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46" activeTab="49"/>
  </bookViews>
  <sheets>
    <sheet name="一般男子複" sheetId="1" r:id="rId1"/>
    <sheet name="30歳以上男子複" sheetId="2" r:id="rId2"/>
    <sheet name="35歳以上男子複" sheetId="3" r:id="rId3"/>
    <sheet name="40歳以上男子複" sheetId="4" r:id="rId4"/>
    <sheet name="45歳以上男子複" sheetId="5" r:id="rId5"/>
    <sheet name="50歳以上男子複" sheetId="6" r:id="rId6"/>
    <sheet name="55歳以上男子複" sheetId="7" r:id="rId7"/>
    <sheet name="60歳以上男子複" sheetId="8" r:id="rId8"/>
    <sheet name="65歳以上男子複" sheetId="9" r:id="rId9"/>
    <sheet name="70歳以上男子複" sheetId="10" r:id="rId10"/>
    <sheet name="一般男子単" sheetId="11" r:id="rId11"/>
    <sheet name="30歳以上男子単" sheetId="12" r:id="rId12"/>
    <sheet name="35歳以上男子単" sheetId="13" r:id="rId13"/>
    <sheet name="40歳以上男子単" sheetId="14" r:id="rId14"/>
    <sheet name="45歳以上男子単" sheetId="15" r:id="rId15"/>
    <sheet name="50歳以上男子単" sheetId="16" r:id="rId16"/>
    <sheet name="55歳以上男子単" sheetId="17" r:id="rId17"/>
    <sheet name="60歳以上男子単" sheetId="18" r:id="rId18"/>
    <sheet name="65歳以上男子単" sheetId="19" r:id="rId19"/>
    <sheet name="70歳以上男子単" sheetId="20" r:id="rId20"/>
    <sheet name="一般女子複" sheetId="21" r:id="rId21"/>
    <sheet name="30歳以上女子複" sheetId="22" r:id="rId22"/>
    <sheet name="35歳以上女子複" sheetId="23" r:id="rId23"/>
    <sheet name="40歳以上女子複" sheetId="24" r:id="rId24"/>
    <sheet name="45歳以上女子複" sheetId="25" r:id="rId25"/>
    <sheet name="50歳以上女子複" sheetId="26" r:id="rId26"/>
    <sheet name="55歳以上女子複" sheetId="27" r:id="rId27"/>
    <sheet name="60歳以上女子複" sheetId="28" r:id="rId28"/>
    <sheet name="65歳以上女子複" sheetId="29" r:id="rId29"/>
    <sheet name="70歳以上女子複" sheetId="30" r:id="rId30"/>
    <sheet name="一般女子単" sheetId="31" r:id="rId31"/>
    <sheet name="30歳以上女子単" sheetId="32" r:id="rId32"/>
    <sheet name="35歳以上女子単" sheetId="33" r:id="rId33"/>
    <sheet name="40歳以上女子単" sheetId="34" r:id="rId34"/>
    <sheet name="45歳以上女子単" sheetId="35" r:id="rId35"/>
    <sheet name="50歳以上女子単" sheetId="36" r:id="rId36"/>
    <sheet name="55歳以上女子単" sheetId="37" r:id="rId37"/>
    <sheet name="60歳以上女子単" sheetId="38" r:id="rId38"/>
    <sheet name="65歳以上女子単" sheetId="39" r:id="rId39"/>
    <sheet name="70歳以上女子単" sheetId="40" r:id="rId40"/>
    <sheet name="一般混合複" sheetId="41" r:id="rId41"/>
    <sheet name="30歳以上混合複" sheetId="42" r:id="rId42"/>
    <sheet name="35歳以上混合複" sheetId="43" r:id="rId43"/>
    <sheet name="40歳以上混合複" sheetId="44" r:id="rId44"/>
    <sheet name="45歳以上混合複" sheetId="45" r:id="rId45"/>
    <sheet name="50歳以上混合複" sheetId="46" r:id="rId46"/>
    <sheet name="55歳以上混合複" sheetId="47" r:id="rId47"/>
    <sheet name="60歳以上混合複" sheetId="48" r:id="rId48"/>
    <sheet name="65歳以上混合複" sheetId="49" r:id="rId49"/>
    <sheet name="70歳以上混合複" sheetId="50" r:id="rId50"/>
    <sheet name="明細書(複)" sheetId="51" r:id="rId51"/>
    <sheet name="明細書(単)" sheetId="52" r:id="rId52"/>
    <sheet name="明細書(混合複)" sheetId="53" r:id="rId53"/>
    <sheet name="Sheet2" sheetId="54" r:id="rId54"/>
    <sheet name="Sheet3" sheetId="55" r:id="rId55"/>
  </sheets>
  <definedNames>
    <definedName name="_xlnm.Print_Area" localSheetId="41">'30歳以上混合複'!$A$1:$J$34</definedName>
    <definedName name="_xlnm.Print_Area" localSheetId="31">'30歳以上女子単'!$A$1:$J$34</definedName>
    <definedName name="_xlnm.Print_Area" localSheetId="21">'30歳以上女子複'!$A$1:$J$34</definedName>
    <definedName name="_xlnm.Print_Area" localSheetId="11">'30歳以上男子単'!$A$1:$J$34</definedName>
    <definedName name="_xlnm.Print_Area" localSheetId="1">'30歳以上男子複'!$A$1:$J$34</definedName>
    <definedName name="_xlnm.Print_Area" localSheetId="42">'35歳以上混合複'!$A$1:$J$34</definedName>
    <definedName name="_xlnm.Print_Area" localSheetId="32">'35歳以上女子単'!$A$1:$J$34</definedName>
    <definedName name="_xlnm.Print_Area" localSheetId="22">'35歳以上女子複'!$A$1:$J$34</definedName>
    <definedName name="_xlnm.Print_Area" localSheetId="12">'35歳以上男子単'!$A$1:$J$34</definedName>
    <definedName name="_xlnm.Print_Area" localSheetId="2">'35歳以上男子複'!$A$1:$J$34</definedName>
    <definedName name="_xlnm.Print_Area" localSheetId="43">'40歳以上混合複'!$A$1:$J$34</definedName>
    <definedName name="_xlnm.Print_Area" localSheetId="33">'40歳以上女子単'!$A$1:$J$34</definedName>
    <definedName name="_xlnm.Print_Area" localSheetId="23">'40歳以上女子複'!$A$1:$J$34</definedName>
    <definedName name="_xlnm.Print_Area" localSheetId="13">'40歳以上男子単'!$A$1:$J$34</definedName>
    <definedName name="_xlnm.Print_Area" localSheetId="3">'40歳以上男子複'!$A$1:$J$34</definedName>
    <definedName name="_xlnm.Print_Area" localSheetId="44">'45歳以上混合複'!$A$1:$J$34</definedName>
    <definedName name="_xlnm.Print_Area" localSheetId="34">'45歳以上女子単'!$A$1:$J$34</definedName>
    <definedName name="_xlnm.Print_Area" localSheetId="24">'45歳以上女子複'!$A$1:$J$34</definedName>
    <definedName name="_xlnm.Print_Area" localSheetId="14">'45歳以上男子単'!$A$1:$J$34</definedName>
    <definedName name="_xlnm.Print_Area" localSheetId="4">'45歳以上男子複'!$A$1:$J$34</definedName>
    <definedName name="_xlnm.Print_Area" localSheetId="45">'50歳以上混合複'!$A$1:$J$34</definedName>
    <definedName name="_xlnm.Print_Area" localSheetId="35">'50歳以上女子単'!$A$1:$J$34</definedName>
    <definedName name="_xlnm.Print_Area" localSheetId="25">'50歳以上女子複'!$A$1:$J$34</definedName>
    <definedName name="_xlnm.Print_Area" localSheetId="15">'50歳以上男子単'!$A$1:$J$34</definedName>
    <definedName name="_xlnm.Print_Area" localSheetId="5">'50歳以上男子複'!$A$1:$J$34</definedName>
    <definedName name="_xlnm.Print_Area" localSheetId="46">'55歳以上混合複'!$A$1:$J$34</definedName>
    <definedName name="_xlnm.Print_Area" localSheetId="36">'55歳以上女子単'!$A$1:$J$34</definedName>
    <definedName name="_xlnm.Print_Area" localSheetId="26">'55歳以上女子複'!$A$1:$J$34</definedName>
    <definedName name="_xlnm.Print_Area" localSheetId="16">'55歳以上男子単'!$A$1:$J$34</definedName>
    <definedName name="_xlnm.Print_Area" localSheetId="6">'55歳以上男子複'!$A$1:$J$34</definedName>
    <definedName name="_xlnm.Print_Area" localSheetId="47">'60歳以上混合複'!$A$1:$J$34</definedName>
    <definedName name="_xlnm.Print_Area" localSheetId="37">'60歳以上女子単'!$A$1:$J$34</definedName>
    <definedName name="_xlnm.Print_Area" localSheetId="27">'60歳以上女子複'!$A$1:$J$34</definedName>
    <definedName name="_xlnm.Print_Area" localSheetId="17">'60歳以上男子単'!$A$1:$J$34</definedName>
    <definedName name="_xlnm.Print_Area" localSheetId="7">'60歳以上男子複'!$A$1:$J$34</definedName>
    <definedName name="_xlnm.Print_Area" localSheetId="48">'65歳以上混合複'!$A$1:$J$34</definedName>
    <definedName name="_xlnm.Print_Area" localSheetId="38">'65歳以上女子単'!$A$1:$J$34</definedName>
    <definedName name="_xlnm.Print_Area" localSheetId="28">'65歳以上女子複'!$A$1:$J$34</definedName>
    <definedName name="_xlnm.Print_Area" localSheetId="18">'65歳以上男子単'!$A$1:$J$34</definedName>
    <definedName name="_xlnm.Print_Area" localSheetId="8">'65歳以上男子複'!$A$1:$J$34</definedName>
    <definedName name="_xlnm.Print_Area" localSheetId="49">'70歳以上混合複'!$A$1:$J$34</definedName>
    <definedName name="_xlnm.Print_Area" localSheetId="39">'70歳以上女子単'!$A$1:$J$34</definedName>
    <definedName name="_xlnm.Print_Area" localSheetId="29">'70歳以上女子複'!$A$1:$J$34</definedName>
    <definedName name="_xlnm.Print_Area" localSheetId="19">'70歳以上男子単'!$A$1:$J$34</definedName>
    <definedName name="_xlnm.Print_Area" localSheetId="9">'70歳以上男子複'!$A$1:$J$34</definedName>
    <definedName name="_xlnm.Print_Area" localSheetId="40">'一般混合複'!$A$1:$J$34</definedName>
    <definedName name="_xlnm.Print_Area" localSheetId="30">'一般女子単'!$A$1:$J$34</definedName>
    <definedName name="_xlnm.Print_Area" localSheetId="20">'一般女子複'!$A$1:$J$34</definedName>
    <definedName name="_xlnm.Print_Area" localSheetId="10">'一般男子単'!$A$1:$J$34</definedName>
    <definedName name="_xlnm.Print_Area" localSheetId="0">'一般男子複'!$A$1:$J$34</definedName>
    <definedName name="_xlnm.Print_Area" localSheetId="52">'明細書(混合複)'!$A$1:$G$23</definedName>
    <definedName name="_xlnm.Print_Area" localSheetId="51">'明細書(単)'!$A$1:$G$37</definedName>
    <definedName name="_xlnm.Print_Area" localSheetId="50">'明細書(複)'!$A$1:$G$37</definedName>
  </definedNames>
  <calcPr fullCalcOnLoad="1"/>
</workbook>
</file>

<file path=xl/sharedStrings.xml><?xml version="1.0" encoding="utf-8"?>
<sst xmlns="http://schemas.openxmlformats.org/spreadsheetml/2006/main" count="1925" uniqueCount="253">
  <si>
    <t>種目</t>
  </si>
  <si>
    <t>連盟
ランク</t>
  </si>
  <si>
    <t>氏名</t>
  </si>
  <si>
    <t>ふりがな</t>
  </si>
  <si>
    <t>所属名</t>
  </si>
  <si>
    <t>生年月日
(西暦)</t>
  </si>
  <si>
    <t>年齢</t>
  </si>
  <si>
    <t>備考</t>
  </si>
  <si>
    <t>№</t>
  </si>
  <si>
    <t>＊申込書は種目別に1枚ずつコピーして使用してください。</t>
  </si>
  <si>
    <r>
      <t>　　　　　　</t>
    </r>
    <r>
      <rPr>
        <u val="single"/>
        <sz val="12"/>
        <rFont val="ＭＳ ゴシック"/>
        <family val="3"/>
      </rPr>
      <t>　　　　　　　　　　　　　　　　　　　　　　　　　　　</t>
    </r>
  </si>
  <si>
    <t>年齢起算日：</t>
  </si>
  <si>
    <t>＊ランクは連盟内でのランクを記入して下さい(未記入可)。</t>
  </si>
  <si>
    <t>№</t>
  </si>
  <si>
    <t>ふりがな</t>
  </si>
  <si>
    <r>
      <t>　　　　　　電話　　　　</t>
    </r>
    <r>
      <rPr>
        <u val="single"/>
        <sz val="12"/>
        <rFont val="ＭＳ ゴシック"/>
        <family val="3"/>
      </rPr>
      <t>　　　　　　　　　　　　　　　　</t>
    </r>
  </si>
  <si>
    <t>参加数</t>
  </si>
  <si>
    <t>参加料</t>
  </si>
  <si>
    <t>小　計</t>
  </si>
  <si>
    <t>備　考</t>
  </si>
  <si>
    <t>円</t>
  </si>
  <si>
    <t>【その１】</t>
  </si>
  <si>
    <t>合　　計</t>
  </si>
  <si>
    <t>住所　　　　　〒　　　　　</t>
  </si>
  <si>
    <t>申込責任者　氏名　　　　　　　　　　　　　　　　　　印</t>
  </si>
  <si>
    <t>印</t>
  </si>
  <si>
    <t>申込責任者　氏名　　　　　　　　　　　　　　　　　　印</t>
  </si>
  <si>
    <t>住所　　　　　〒　　　　　</t>
  </si>
  <si>
    <r>
      <t>　　　　　　電話　　　　</t>
    </r>
    <r>
      <rPr>
        <u val="single"/>
        <sz val="12"/>
        <rFont val="ＭＳ ゴシック"/>
        <family val="3"/>
      </rPr>
      <t>　　　　　　　　　　　　　　　　</t>
    </r>
  </si>
  <si>
    <t>【その２】</t>
  </si>
  <si>
    <t>【その３】</t>
  </si>
  <si>
    <t>MD</t>
  </si>
  <si>
    <t>WD</t>
  </si>
  <si>
    <t>一般男子複（一般）：MD</t>
  </si>
  <si>
    <t>一般男子複（高校生）：MD</t>
  </si>
  <si>
    <t>一般男子複（中学生）：MD</t>
  </si>
  <si>
    <t>一般女子複（一般）：WD</t>
  </si>
  <si>
    <t>一般女子複（高校生）：WD</t>
  </si>
  <si>
    <t>一般女子複（中学生）：WD</t>
  </si>
  <si>
    <t>一般男子単（一般）：MS</t>
  </si>
  <si>
    <t>一般男子単（高校生）：MS</t>
  </si>
  <si>
    <t>一般男子単（中学生）：MS</t>
  </si>
  <si>
    <t>一般女子単（一般）：WS</t>
  </si>
  <si>
    <t>一般女子単（高校生）：WS</t>
  </si>
  <si>
    <t>一般女子単（中学生）：WS</t>
  </si>
  <si>
    <t>一般混合複：XD</t>
  </si>
  <si>
    <t>【一般男子複】</t>
  </si>
  <si>
    <t>【一般男子単】</t>
  </si>
  <si>
    <t>MS</t>
  </si>
  <si>
    <t>MS</t>
  </si>
  <si>
    <t>XD</t>
  </si>
  <si>
    <t>審判員
資格</t>
  </si>
  <si>
    <t>【30歳以上男子複】</t>
  </si>
  <si>
    <t>【35歳以上男子複】</t>
  </si>
  <si>
    <t>【40歳以上男子複】</t>
  </si>
  <si>
    <t>【45歳以上男子複】</t>
  </si>
  <si>
    <t>【50歳以上男子複】</t>
  </si>
  <si>
    <t>【55歳以上男子複】</t>
  </si>
  <si>
    <t>【60歳以上男子複】</t>
  </si>
  <si>
    <t>【65歳以上男子複】</t>
  </si>
  <si>
    <t>【70歳以上男子複】</t>
  </si>
  <si>
    <t>審判員
資格</t>
  </si>
  <si>
    <t>【30歳以上男子単】</t>
  </si>
  <si>
    <t>【35歳以上男子単】</t>
  </si>
  <si>
    <t>【40歳以上男子単】</t>
  </si>
  <si>
    <t>【45歳以上男子単】</t>
  </si>
  <si>
    <t>【50歳以上男子単】</t>
  </si>
  <si>
    <t>【55歳以上男子単】</t>
  </si>
  <si>
    <t>【60歳以上男子単】</t>
  </si>
  <si>
    <t>【65歳以上男子単】</t>
  </si>
  <si>
    <t>【70歳以上男子単】</t>
  </si>
  <si>
    <t>【一般女子複】</t>
  </si>
  <si>
    <t>WD</t>
  </si>
  <si>
    <t>WD</t>
  </si>
  <si>
    <t>【30歳以上女子複】</t>
  </si>
  <si>
    <t>【45歳以上女子複】</t>
  </si>
  <si>
    <t>【35歳以上女子複】</t>
  </si>
  <si>
    <t>【40歳以上女子複】</t>
  </si>
  <si>
    <t>【50歳以上女子複】</t>
  </si>
  <si>
    <t>【55歳以上女子複】</t>
  </si>
  <si>
    <t>【60歳以上女子複】</t>
  </si>
  <si>
    <t>【65歳以上女子複】</t>
  </si>
  <si>
    <t>【70歳以上女子複】</t>
  </si>
  <si>
    <t>【一般女子単】</t>
  </si>
  <si>
    <t>WS</t>
  </si>
  <si>
    <t>WS</t>
  </si>
  <si>
    <t>【30歳以上女子単】</t>
  </si>
  <si>
    <t>【35歳以上女子単】</t>
  </si>
  <si>
    <t>【40歳以上女子単】</t>
  </si>
  <si>
    <t>【45歳以上女子単】</t>
  </si>
  <si>
    <t>【50歳以上女子単】</t>
  </si>
  <si>
    <t>【55歳以上女子単】</t>
  </si>
  <si>
    <t>【60歳以上女子単】</t>
  </si>
  <si>
    <t>【65歳以上女子単】</t>
  </si>
  <si>
    <t>【70歳以上女子単】</t>
  </si>
  <si>
    <t>【一般混合複】</t>
  </si>
  <si>
    <t>XD</t>
  </si>
  <si>
    <t>【30歳以上混合複】</t>
  </si>
  <si>
    <t>【35歳以上混合複】</t>
  </si>
  <si>
    <t>【40歳以上混合複】</t>
  </si>
  <si>
    <t>【45歳以上混合複】</t>
  </si>
  <si>
    <t>【50歳以上混合複】</t>
  </si>
  <si>
    <t>【55歳以上混合複】</t>
  </si>
  <si>
    <t>【60歳以上混合複】</t>
  </si>
  <si>
    <t>【65歳以上混合複】</t>
  </si>
  <si>
    <t>【70歳以上混合複】</t>
  </si>
  <si>
    <t>MD30</t>
  </si>
  <si>
    <t>MD30</t>
  </si>
  <si>
    <t>MD35</t>
  </si>
  <si>
    <t>MD40</t>
  </si>
  <si>
    <t>MD40</t>
  </si>
  <si>
    <t>MD45</t>
  </si>
  <si>
    <t>MD50</t>
  </si>
  <si>
    <t>MD55</t>
  </si>
  <si>
    <t>MD60</t>
  </si>
  <si>
    <t>MD60</t>
  </si>
  <si>
    <t>MD65</t>
  </si>
  <si>
    <t>MD65</t>
  </si>
  <si>
    <t>MD65</t>
  </si>
  <si>
    <t>MD70</t>
  </si>
  <si>
    <t>MD70</t>
  </si>
  <si>
    <t>MD70</t>
  </si>
  <si>
    <t>MS30</t>
  </si>
  <si>
    <t>MS30</t>
  </si>
  <si>
    <t>MS35</t>
  </si>
  <si>
    <t>MS35</t>
  </si>
  <si>
    <t>MS35</t>
  </si>
  <si>
    <t>MS40</t>
  </si>
  <si>
    <t>MS40</t>
  </si>
  <si>
    <t>MS45</t>
  </si>
  <si>
    <t>MS45</t>
  </si>
  <si>
    <t>MS50</t>
  </si>
  <si>
    <t>MS50</t>
  </si>
  <si>
    <t>MS50</t>
  </si>
  <si>
    <t>MS55</t>
  </si>
  <si>
    <t>MS55</t>
  </si>
  <si>
    <t>MS60</t>
  </si>
  <si>
    <t>MS60</t>
  </si>
  <si>
    <t>MS65</t>
  </si>
  <si>
    <t>MS65</t>
  </si>
  <si>
    <t>MS70</t>
  </si>
  <si>
    <t>MS70</t>
  </si>
  <si>
    <t>WD30</t>
  </si>
  <si>
    <t>WD30</t>
  </si>
  <si>
    <t>WD35</t>
  </si>
  <si>
    <t>WD35</t>
  </si>
  <si>
    <t>WD40</t>
  </si>
  <si>
    <t>WD40</t>
  </si>
  <si>
    <t>WD45</t>
  </si>
  <si>
    <t>WD45</t>
  </si>
  <si>
    <t>WD50</t>
  </si>
  <si>
    <t>WD50</t>
  </si>
  <si>
    <t>WD55</t>
  </si>
  <si>
    <t>WD55</t>
  </si>
  <si>
    <t>WD55</t>
  </si>
  <si>
    <t>WD60</t>
  </si>
  <si>
    <t>WD60</t>
  </si>
  <si>
    <t>WD65</t>
  </si>
  <si>
    <t>WD65</t>
  </si>
  <si>
    <t>WD70</t>
  </si>
  <si>
    <t>WD70</t>
  </si>
  <si>
    <t>WS30</t>
  </si>
  <si>
    <t>WS30</t>
  </si>
  <si>
    <t>WS35</t>
  </si>
  <si>
    <t>WS35</t>
  </si>
  <si>
    <t>WS40</t>
  </si>
  <si>
    <t>WS40</t>
  </si>
  <si>
    <t>WS40</t>
  </si>
  <si>
    <t>WS45</t>
  </si>
  <si>
    <t>WS45</t>
  </si>
  <si>
    <t>WS50</t>
  </si>
  <si>
    <t>WS50</t>
  </si>
  <si>
    <t>WS50</t>
  </si>
  <si>
    <t>WS55</t>
  </si>
  <si>
    <t>WS55</t>
  </si>
  <si>
    <t>WS55</t>
  </si>
  <si>
    <t>WS60</t>
  </si>
  <si>
    <t>WS60</t>
  </si>
  <si>
    <t>WS60</t>
  </si>
  <si>
    <t>WS65</t>
  </si>
  <si>
    <t>WS65</t>
  </si>
  <si>
    <t>WS70</t>
  </si>
  <si>
    <t>WS70</t>
  </si>
  <si>
    <t>XD30</t>
  </si>
  <si>
    <t>XD30</t>
  </si>
  <si>
    <t>XD35</t>
  </si>
  <si>
    <t>XD35</t>
  </si>
  <si>
    <t>XD40</t>
  </si>
  <si>
    <t>XD40</t>
  </si>
  <si>
    <t>XD45</t>
  </si>
  <si>
    <t>XD45</t>
  </si>
  <si>
    <t>XD50</t>
  </si>
  <si>
    <t>XD50</t>
  </si>
  <si>
    <t>XD50</t>
  </si>
  <si>
    <t>XD55</t>
  </si>
  <si>
    <t>XD55</t>
  </si>
  <si>
    <t>XD55</t>
  </si>
  <si>
    <t>XD60</t>
  </si>
  <si>
    <t>XD60</t>
  </si>
  <si>
    <t>XD65</t>
  </si>
  <si>
    <t>XD65</t>
  </si>
  <si>
    <t>XD70</t>
  </si>
  <si>
    <t>XD70</t>
  </si>
  <si>
    <t>30歳以上男子複：MD30</t>
  </si>
  <si>
    <t>35歳以上男子複：MD35</t>
  </si>
  <si>
    <t>40歳以上男子複：MD40</t>
  </si>
  <si>
    <t>45歳以上男子複：MD45</t>
  </si>
  <si>
    <t>50歳以上男子複：MD50</t>
  </si>
  <si>
    <t>55歳以上男子複：MD55</t>
  </si>
  <si>
    <t>60歳以上男子複：MD60</t>
  </si>
  <si>
    <t>65歳以上男子複：MD65</t>
  </si>
  <si>
    <t>70歳以上男子複：MD70</t>
  </si>
  <si>
    <t>30歳以上女子複：WD30</t>
  </si>
  <si>
    <t>35歳以上女子複：WD35</t>
  </si>
  <si>
    <t>40歳以上女子複：WD40</t>
  </si>
  <si>
    <t>45歳以上女子複：WD45</t>
  </si>
  <si>
    <t>50歳以上女子複：WD50</t>
  </si>
  <si>
    <t>55歳以上女子複；WD55</t>
  </si>
  <si>
    <t>60歳以上女子複：WD60</t>
  </si>
  <si>
    <t>65歳以上女子複：WD65</t>
  </si>
  <si>
    <t>70歳以上女子複：WD70</t>
  </si>
  <si>
    <t>30歳以上男子単：MS30</t>
  </si>
  <si>
    <t>35歳以上男子単：MS35</t>
  </si>
  <si>
    <t>40歳以上男子単：MS40</t>
  </si>
  <si>
    <t>45歳以上男子単：MS45</t>
  </si>
  <si>
    <t>50歳以上男子単：MS50</t>
  </si>
  <si>
    <t>55歳以上男子単：MS55</t>
  </si>
  <si>
    <t>60歳以上男子単：MS60</t>
  </si>
  <si>
    <t>65歳以上男子単：MS65</t>
  </si>
  <si>
    <t>70歳以上男子単：MS70</t>
  </si>
  <si>
    <t>30歳以上女子単：WS30</t>
  </si>
  <si>
    <t>35歳以上女子単：WS35</t>
  </si>
  <si>
    <t>40歳以上女子単：WS40</t>
  </si>
  <si>
    <t>45歳以上女子単：WS45</t>
  </si>
  <si>
    <t>50歳以上女子単：WS50</t>
  </si>
  <si>
    <t>55歳以上女子単：WS55</t>
  </si>
  <si>
    <t>60歳以上女子単：WS60</t>
  </si>
  <si>
    <t>65歳以上女子単：WS65</t>
  </si>
  <si>
    <t>70歳以上女子単：WS70</t>
  </si>
  <si>
    <t>30歳以上混合複：XD30</t>
  </si>
  <si>
    <t>35歳以上混合複：XD35</t>
  </si>
  <si>
    <t>40歳以上混合複：XD40</t>
  </si>
  <si>
    <t>45歳以上混合複：XD45</t>
  </si>
  <si>
    <t>50歳以上混合複：XD50</t>
  </si>
  <si>
    <t>55歳以上混合複：XD55</t>
  </si>
  <si>
    <t>60歳以上混合複：XD60</t>
  </si>
  <si>
    <t>65歳以上混合複：XD65</t>
  </si>
  <si>
    <t>70歳以上混合複：XD70</t>
  </si>
  <si>
    <t>2018年度 大阪総合バドミントン選手権大会参加申込書</t>
  </si>
  <si>
    <t>2018年度 大阪総合バドミントン選手権大会参加料明細書</t>
  </si>
  <si>
    <r>
      <t>2018年</t>
    </r>
    <r>
      <rPr>
        <sz val="12"/>
        <rFont val="ＭＳ ゴシック"/>
        <family val="3"/>
      </rPr>
      <t>　　　月　　　日　　　　　上記のとおり申込いたします。</t>
    </r>
  </si>
  <si>
    <t>201８年度 大阪総合バドミントン選手権大会参加料明細書</t>
  </si>
  <si>
    <r>
      <t>２０１８</t>
    </r>
    <r>
      <rPr>
        <sz val="12"/>
        <rFont val="ＭＳ ゴシック"/>
        <family val="3"/>
      </rPr>
      <t>年　　　月　　　日　　　　　上記のとおり申込いたします。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</si>
</sst>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組&quot;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22"/>
      <name val="ＭＳ ゴシック"/>
      <family val="3"/>
    </font>
    <font>
      <sz val="10.5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tted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3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14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176" fontId="0" fillId="0" borderId="14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177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0" fillId="34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0" fillId="34" borderId="22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46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31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31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31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31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31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31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31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31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31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31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31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31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31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31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31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1:J1"/>
    <mergeCell ref="A21:A22"/>
    <mergeCell ref="B21:B22"/>
    <mergeCell ref="C21:C22"/>
    <mergeCell ref="A13:A14"/>
    <mergeCell ref="B13:B14"/>
    <mergeCell ref="C13:C14"/>
    <mergeCell ref="A15:A16"/>
    <mergeCell ref="B15:B16"/>
    <mergeCell ref="A5:A6"/>
    <mergeCell ref="A7:A8"/>
    <mergeCell ref="A9:A10"/>
    <mergeCell ref="A11:A12"/>
    <mergeCell ref="C5:C6"/>
    <mergeCell ref="B7:B8"/>
    <mergeCell ref="B5:B6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G2:I2"/>
    <mergeCell ref="C7:C8"/>
    <mergeCell ref="C15:C16"/>
    <mergeCell ref="B9:B10"/>
    <mergeCell ref="C9:C10"/>
    <mergeCell ref="B11:B12"/>
    <mergeCell ref="C11:C12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60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119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119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119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119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119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119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119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119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120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119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119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121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121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119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119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47</v>
      </c>
    </row>
    <row r="4" spans="1:10" ht="27.75" thickBot="1">
      <c r="A4" s="15" t="s">
        <v>13</v>
      </c>
      <c r="B4" s="15" t="s">
        <v>0</v>
      </c>
      <c r="C4" s="20" t="s">
        <v>1</v>
      </c>
      <c r="D4" s="15" t="s">
        <v>2</v>
      </c>
      <c r="E4" s="15" t="s">
        <v>14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48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49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48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49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48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49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48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49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48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49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48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49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48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49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48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49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48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49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48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49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48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48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48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48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48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48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48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48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48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48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62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123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123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123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122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122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122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122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122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122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122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122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122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122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122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122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122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122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122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122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122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122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122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122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122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122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122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122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122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122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122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63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125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125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126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124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124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124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124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124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124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124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124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124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124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124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124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124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124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124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124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124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124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124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124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124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124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124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124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124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124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124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64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128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128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128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127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127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127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127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127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127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127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127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127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127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127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127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127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127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127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127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127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127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127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127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127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127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127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127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127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127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127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65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130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130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130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129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129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129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129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129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129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129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129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129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129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129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129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129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129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129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129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129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129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129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129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129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129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129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129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129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129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129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66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132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133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132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131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131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131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131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131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131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131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131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131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131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131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131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131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131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131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131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131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131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131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131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131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131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131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131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131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131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131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67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135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135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135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134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134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134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134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134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134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134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134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134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134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134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134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134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134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134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134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134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134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134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134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134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134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134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134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134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134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134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68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137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137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137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136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136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136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136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136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136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136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136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136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136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136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136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136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136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136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136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136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136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136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136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136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136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136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136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136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136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136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69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139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139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139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138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138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138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138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138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138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138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138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138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138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138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138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138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138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138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138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138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138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138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138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138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138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138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138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138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138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138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52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107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107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107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106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106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106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106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106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106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106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107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107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107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107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106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70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61</v>
      </c>
      <c r="J4" s="15" t="s">
        <v>7</v>
      </c>
    </row>
    <row r="5" spans="1:10" s="6" customFormat="1" ht="24.75" customHeight="1" thickTop="1">
      <c r="A5" s="17">
        <v>1</v>
      </c>
      <c r="B5" s="9" t="s">
        <v>141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141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141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140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140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140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140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140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140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140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140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140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140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140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140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140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140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140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140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140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140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140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140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140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140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140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140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140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140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140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71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32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72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73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72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73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72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73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72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73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72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73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72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73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72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73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74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143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143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143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142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142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142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142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142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142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142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142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142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142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142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142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76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145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145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145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144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144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144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144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144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144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144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144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144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144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144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144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77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147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147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147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146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146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146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146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146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146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146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146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146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146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146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146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75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149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149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149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148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148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148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148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148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148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148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148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148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148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148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148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78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151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151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151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150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150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150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150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150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150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150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150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150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150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150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150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79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153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153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154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152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152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152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152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152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152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152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152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152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152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152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152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80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156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156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156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155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155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155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155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155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155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155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155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155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155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155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155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81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158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158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158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157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157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157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157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157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157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157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157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157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157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157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157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53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108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108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108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108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108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108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108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108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108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108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108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108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108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108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108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82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160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160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160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159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159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159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159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159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159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159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159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159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159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159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159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83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84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84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85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84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84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85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84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84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85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84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84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85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84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84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85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84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84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85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84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84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85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84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84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85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84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84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85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84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84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85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86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162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162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162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161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161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161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161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161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161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161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161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161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161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161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161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161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161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161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161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161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161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161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161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161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161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161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161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161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161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161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87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164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164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164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163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163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163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163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163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163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163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163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163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163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163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163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163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163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163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163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163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163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163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163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163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163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163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163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163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163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163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88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166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167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166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165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165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165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165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165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165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165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165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165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165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165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165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165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165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165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165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165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165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165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165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165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165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165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165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165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165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165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89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169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169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169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168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168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168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168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168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168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168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168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168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168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168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168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168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168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168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168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168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168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168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168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168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168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168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168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168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168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168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90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171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172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172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170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170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170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170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170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170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170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170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170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170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170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170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170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170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170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170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170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170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170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170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170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170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170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170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170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170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170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91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174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175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175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173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173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173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173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173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173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173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173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173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173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173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173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173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173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173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173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173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173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173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173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173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173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173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173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173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173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173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92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177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177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178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176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176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176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176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176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176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176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176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176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176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176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176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176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176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176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176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176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176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176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176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176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176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176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176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176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176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176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93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180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180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180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179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179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179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179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179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179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179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179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179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179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179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179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179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179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179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179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179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179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179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179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179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179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179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179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179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179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179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54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109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109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109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110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110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109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109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109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109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109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109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109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109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109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109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5.25390625" style="0" bestFit="1" customWidth="1"/>
    <col min="9" max="9" width="9.00390625" style="0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94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17">
        <v>1</v>
      </c>
      <c r="B5" s="9" t="s">
        <v>182</v>
      </c>
      <c r="C5" s="9"/>
      <c r="D5" s="9"/>
      <c r="E5" s="9"/>
      <c r="F5" s="9"/>
      <c r="G5" s="12"/>
      <c r="H5" s="9">
        <f>IF(G5="","",DATEDIF(G5,J2,"Y"))</f>
      </c>
      <c r="I5" s="9"/>
      <c r="J5" s="9"/>
    </row>
    <row r="6" spans="1:10" s="6" customFormat="1" ht="24.75" customHeight="1">
      <c r="A6" s="18">
        <v>2</v>
      </c>
      <c r="B6" s="9" t="s">
        <v>182</v>
      </c>
      <c r="C6" s="4"/>
      <c r="D6" s="4"/>
      <c r="E6" s="4"/>
      <c r="F6" s="4"/>
      <c r="G6" s="22"/>
      <c r="H6" s="4">
        <f>IF(G6="","",DATEDIF(G6,J2,"Y"))</f>
      </c>
      <c r="I6" s="4"/>
      <c r="J6" s="4"/>
    </row>
    <row r="7" spans="1:10" s="6" customFormat="1" ht="24.75" customHeight="1">
      <c r="A7" s="18">
        <v>3</v>
      </c>
      <c r="B7" s="9" t="s">
        <v>182</v>
      </c>
      <c r="C7" s="4"/>
      <c r="D7" s="4"/>
      <c r="E7" s="4"/>
      <c r="F7" s="4"/>
      <c r="G7" s="22"/>
      <c r="H7" s="4">
        <f>IF(G7="","",DATEDIF(G7,J2,"Y"))</f>
      </c>
      <c r="I7" s="4"/>
      <c r="J7" s="4"/>
    </row>
    <row r="8" spans="1:10" s="6" customFormat="1" ht="24.75" customHeight="1">
      <c r="A8" s="18">
        <v>4</v>
      </c>
      <c r="B8" s="9" t="s">
        <v>181</v>
      </c>
      <c r="C8" s="4"/>
      <c r="D8" s="4"/>
      <c r="E8" s="4"/>
      <c r="F8" s="4"/>
      <c r="G8" s="22"/>
      <c r="H8" s="4">
        <f>IF(G8="","",DATEDIF(G8,J2,"Y"))</f>
      </c>
      <c r="I8" s="4"/>
      <c r="J8" s="4"/>
    </row>
    <row r="9" spans="1:10" s="6" customFormat="1" ht="24.75" customHeight="1">
      <c r="A9" s="18">
        <v>5</v>
      </c>
      <c r="B9" s="9" t="s">
        <v>181</v>
      </c>
      <c r="C9" s="4"/>
      <c r="D9" s="4"/>
      <c r="E9" s="4"/>
      <c r="F9" s="4"/>
      <c r="G9" s="4"/>
      <c r="H9" s="4">
        <f>IF(G9="","",DATEDIF(G9,J2,"Y"))</f>
      </c>
      <c r="I9" s="4"/>
      <c r="J9" s="4"/>
    </row>
    <row r="10" spans="1:10" s="6" customFormat="1" ht="24.75" customHeight="1">
      <c r="A10" s="18">
        <v>6</v>
      </c>
      <c r="B10" s="9" t="s">
        <v>181</v>
      </c>
      <c r="C10" s="4"/>
      <c r="D10" s="4"/>
      <c r="E10" s="4"/>
      <c r="F10" s="4"/>
      <c r="G10" s="4"/>
      <c r="H10" s="4">
        <f>IF(G10="","",DATEDIF(G10,J2,"Y"))</f>
      </c>
      <c r="I10" s="4"/>
      <c r="J10" s="4"/>
    </row>
    <row r="11" spans="1:10" s="6" customFormat="1" ht="24.75" customHeight="1">
      <c r="A11" s="18">
        <v>7</v>
      </c>
      <c r="B11" s="9" t="s">
        <v>181</v>
      </c>
      <c r="C11" s="4"/>
      <c r="D11" s="4"/>
      <c r="E11" s="4"/>
      <c r="F11" s="4"/>
      <c r="G11" s="4"/>
      <c r="H11" s="4">
        <f>IF(G11="","",DATEDIF(G11,J2,"Y"))</f>
      </c>
      <c r="I11" s="4"/>
      <c r="J11" s="4"/>
    </row>
    <row r="12" spans="1:10" s="6" customFormat="1" ht="24.75" customHeight="1">
      <c r="A12" s="18">
        <v>8</v>
      </c>
      <c r="B12" s="9" t="s">
        <v>181</v>
      </c>
      <c r="C12" s="4"/>
      <c r="D12" s="4"/>
      <c r="E12" s="4"/>
      <c r="F12" s="4"/>
      <c r="G12" s="4"/>
      <c r="H12" s="4">
        <f>IF(G12="","",DATEDIF(G12,J2,"Y"))</f>
      </c>
      <c r="I12" s="4"/>
      <c r="J12" s="4"/>
    </row>
    <row r="13" spans="1:10" s="6" customFormat="1" ht="24.75" customHeight="1">
      <c r="A13" s="18">
        <v>9</v>
      </c>
      <c r="B13" s="9" t="s">
        <v>181</v>
      </c>
      <c r="C13" s="4"/>
      <c r="D13" s="4"/>
      <c r="E13" s="4"/>
      <c r="F13" s="4"/>
      <c r="G13" s="4"/>
      <c r="H13" s="4">
        <f>IF(G13="","",DATEDIF(G13,J2,"Y"))</f>
      </c>
      <c r="I13" s="4"/>
      <c r="J13" s="4"/>
    </row>
    <row r="14" spans="1:10" s="6" customFormat="1" ht="24.75" customHeight="1">
      <c r="A14" s="18">
        <v>10</v>
      </c>
      <c r="B14" s="9" t="s">
        <v>181</v>
      </c>
      <c r="C14" s="4"/>
      <c r="D14" s="4"/>
      <c r="E14" s="4"/>
      <c r="F14" s="4"/>
      <c r="G14" s="4"/>
      <c r="H14" s="4">
        <f>IF(G14="","",DATEDIF(G14,J2,"Y"))</f>
      </c>
      <c r="I14" s="4"/>
      <c r="J14" s="4"/>
    </row>
    <row r="15" spans="1:10" s="6" customFormat="1" ht="24.75" customHeight="1">
      <c r="A15" s="18">
        <v>11</v>
      </c>
      <c r="B15" s="9" t="s">
        <v>181</v>
      </c>
      <c r="C15" s="4"/>
      <c r="D15" s="4"/>
      <c r="E15" s="4"/>
      <c r="F15" s="4"/>
      <c r="G15" s="4"/>
      <c r="H15" s="4">
        <f>IF(G15="","",DATEDIF(G15,J2,"Y"))</f>
      </c>
      <c r="I15" s="4"/>
      <c r="J15" s="4"/>
    </row>
    <row r="16" spans="1:10" s="6" customFormat="1" ht="24.75" customHeight="1">
      <c r="A16" s="18">
        <v>12</v>
      </c>
      <c r="B16" s="9" t="s">
        <v>181</v>
      </c>
      <c r="C16" s="4"/>
      <c r="D16" s="4"/>
      <c r="E16" s="4"/>
      <c r="F16" s="4"/>
      <c r="G16" s="4"/>
      <c r="H16" s="4">
        <f>IF(G16="","",DATEDIF(G16,J2,"Y"))</f>
      </c>
      <c r="I16" s="4"/>
      <c r="J16" s="4"/>
    </row>
    <row r="17" spans="1:10" s="6" customFormat="1" ht="24.75" customHeight="1">
      <c r="A17" s="18">
        <v>13</v>
      </c>
      <c r="B17" s="9" t="s">
        <v>181</v>
      </c>
      <c r="C17" s="4"/>
      <c r="D17" s="4"/>
      <c r="E17" s="4"/>
      <c r="F17" s="4"/>
      <c r="G17" s="4"/>
      <c r="H17" s="4">
        <f>IF(G17="","",DATEDIF(G17,J2,"Y"))</f>
      </c>
      <c r="I17" s="4"/>
      <c r="J17" s="4"/>
    </row>
    <row r="18" spans="1:10" s="6" customFormat="1" ht="24.75" customHeight="1">
      <c r="A18" s="18">
        <v>14</v>
      </c>
      <c r="B18" s="9" t="s">
        <v>181</v>
      </c>
      <c r="C18" s="4"/>
      <c r="D18" s="4"/>
      <c r="E18" s="4"/>
      <c r="F18" s="4"/>
      <c r="G18" s="4"/>
      <c r="H18" s="4">
        <f>IF(G18="","",DATEDIF(G18,J2,"Y"))</f>
      </c>
      <c r="I18" s="4"/>
      <c r="J18" s="4"/>
    </row>
    <row r="19" spans="1:10" s="6" customFormat="1" ht="24.75" customHeight="1">
      <c r="A19" s="18">
        <v>15</v>
      </c>
      <c r="B19" s="9" t="s">
        <v>181</v>
      </c>
      <c r="C19" s="4"/>
      <c r="D19" s="4"/>
      <c r="E19" s="4"/>
      <c r="F19" s="4"/>
      <c r="G19" s="4"/>
      <c r="H19" s="4">
        <f>IF(G19="","",DATEDIF(G19,J2,"Y"))</f>
      </c>
      <c r="I19" s="4"/>
      <c r="J19" s="4"/>
    </row>
    <row r="20" spans="1:10" s="6" customFormat="1" ht="24.75" customHeight="1">
      <c r="A20" s="18">
        <v>16</v>
      </c>
      <c r="B20" s="9" t="s">
        <v>181</v>
      </c>
      <c r="C20" s="4"/>
      <c r="D20" s="4"/>
      <c r="E20" s="4"/>
      <c r="F20" s="4"/>
      <c r="G20" s="4"/>
      <c r="H20" s="4">
        <f>IF(G20="","",DATEDIF(G20,J2,"Y"))</f>
      </c>
      <c r="I20" s="4"/>
      <c r="J20" s="4"/>
    </row>
    <row r="21" spans="1:10" s="6" customFormat="1" ht="24.75" customHeight="1">
      <c r="A21" s="18">
        <v>17</v>
      </c>
      <c r="B21" s="9" t="s">
        <v>181</v>
      </c>
      <c r="C21" s="4"/>
      <c r="D21" s="4"/>
      <c r="E21" s="4"/>
      <c r="F21" s="4"/>
      <c r="G21" s="4"/>
      <c r="H21" s="4">
        <f>IF(G21="","",DATEDIF(G21,J2,"Y"))</f>
      </c>
      <c r="I21" s="4"/>
      <c r="J21" s="4"/>
    </row>
    <row r="22" spans="1:10" s="6" customFormat="1" ht="24.75" customHeight="1">
      <c r="A22" s="18">
        <v>18</v>
      </c>
      <c r="B22" s="9" t="s">
        <v>181</v>
      </c>
      <c r="C22" s="4"/>
      <c r="D22" s="4"/>
      <c r="E22" s="4"/>
      <c r="F22" s="4"/>
      <c r="G22" s="4"/>
      <c r="H22" s="4">
        <f>IF(G22="","",DATEDIF(G22,J2,"Y"))</f>
      </c>
      <c r="I22" s="4"/>
      <c r="J22" s="4"/>
    </row>
    <row r="23" spans="1:10" s="6" customFormat="1" ht="24.75" customHeight="1">
      <c r="A23" s="18">
        <v>19</v>
      </c>
      <c r="B23" s="9" t="s">
        <v>181</v>
      </c>
      <c r="C23" s="4"/>
      <c r="D23" s="4"/>
      <c r="E23" s="4"/>
      <c r="F23" s="4"/>
      <c r="G23" s="4"/>
      <c r="H23" s="4">
        <f>IF(G23="","",DATEDIF(G23,J2,"Y"))</f>
      </c>
      <c r="I23" s="4"/>
      <c r="J23" s="4"/>
    </row>
    <row r="24" spans="1:10" s="6" customFormat="1" ht="24.75" customHeight="1">
      <c r="A24" s="18">
        <v>20</v>
      </c>
      <c r="B24" s="9" t="s">
        <v>181</v>
      </c>
      <c r="C24" s="4"/>
      <c r="D24" s="4"/>
      <c r="E24" s="4"/>
      <c r="F24" s="4"/>
      <c r="G24" s="4"/>
      <c r="H24" s="4">
        <f>IF(G24="","",DATEDIF(G24,J2,"Y"))</f>
      </c>
      <c r="I24" s="4"/>
      <c r="J24" s="4"/>
    </row>
    <row r="25" spans="1:10" s="6" customFormat="1" ht="24.75" customHeight="1">
      <c r="A25" s="18">
        <v>21</v>
      </c>
      <c r="B25" s="9" t="s">
        <v>181</v>
      </c>
      <c r="C25" s="4"/>
      <c r="D25" s="4"/>
      <c r="E25" s="4"/>
      <c r="F25" s="4"/>
      <c r="G25" s="4"/>
      <c r="H25" s="4">
        <f>IF(G25="","",DATEDIF(G25,J2,"Y"))</f>
      </c>
      <c r="I25" s="4"/>
      <c r="J25" s="4"/>
    </row>
    <row r="26" spans="1:10" s="6" customFormat="1" ht="24.75" customHeight="1">
      <c r="A26" s="18">
        <v>22</v>
      </c>
      <c r="B26" s="9" t="s">
        <v>181</v>
      </c>
      <c r="C26" s="4"/>
      <c r="D26" s="4"/>
      <c r="E26" s="4"/>
      <c r="F26" s="4"/>
      <c r="G26" s="4"/>
      <c r="H26" s="4">
        <f>IF(G26="","",DATEDIF(G26,J2,"Y"))</f>
      </c>
      <c r="I26" s="4"/>
      <c r="J26" s="4"/>
    </row>
    <row r="27" spans="1:10" s="6" customFormat="1" ht="24.75" customHeight="1">
      <c r="A27" s="18">
        <v>23</v>
      </c>
      <c r="B27" s="9" t="s">
        <v>181</v>
      </c>
      <c r="C27" s="4"/>
      <c r="D27" s="4"/>
      <c r="E27" s="4"/>
      <c r="F27" s="4"/>
      <c r="G27" s="4"/>
      <c r="H27" s="4">
        <f>IF(G27="","",DATEDIF(G27,J2,"Y"))</f>
      </c>
      <c r="I27" s="4"/>
      <c r="J27" s="4"/>
    </row>
    <row r="28" spans="1:10" s="6" customFormat="1" ht="24.75" customHeight="1">
      <c r="A28" s="18">
        <v>24</v>
      </c>
      <c r="B28" s="9" t="s">
        <v>181</v>
      </c>
      <c r="C28" s="4"/>
      <c r="D28" s="4"/>
      <c r="E28" s="4"/>
      <c r="F28" s="4"/>
      <c r="G28" s="4"/>
      <c r="H28" s="4">
        <f>IF(G28="","",DATEDIF(G28,J2,"Y"))</f>
      </c>
      <c r="I28" s="4"/>
      <c r="J28" s="4"/>
    </row>
    <row r="29" spans="1:10" s="6" customFormat="1" ht="24.75" customHeight="1">
      <c r="A29" s="18">
        <v>25</v>
      </c>
      <c r="B29" s="9" t="s">
        <v>181</v>
      </c>
      <c r="C29" s="4"/>
      <c r="D29" s="4"/>
      <c r="E29" s="4"/>
      <c r="F29" s="4"/>
      <c r="G29" s="4"/>
      <c r="H29" s="4">
        <f>IF(G29="","",DATEDIF(G29,J2,"Y"))</f>
      </c>
      <c r="I29" s="4"/>
      <c r="J29" s="4"/>
    </row>
    <row r="30" spans="1:10" s="6" customFormat="1" ht="24.75" customHeight="1">
      <c r="A30" s="18">
        <v>26</v>
      </c>
      <c r="B30" s="9" t="s">
        <v>181</v>
      </c>
      <c r="C30" s="4"/>
      <c r="D30" s="4"/>
      <c r="E30" s="4"/>
      <c r="F30" s="4"/>
      <c r="G30" s="4"/>
      <c r="H30" s="4">
        <f>IF(G30="","",DATEDIF(G30,J2,"Y"))</f>
      </c>
      <c r="I30" s="4"/>
      <c r="J30" s="4"/>
    </row>
    <row r="31" spans="1:10" s="6" customFormat="1" ht="24.75" customHeight="1">
      <c r="A31" s="18">
        <v>27</v>
      </c>
      <c r="B31" s="9" t="s">
        <v>181</v>
      </c>
      <c r="C31" s="4"/>
      <c r="D31" s="4"/>
      <c r="E31" s="4"/>
      <c r="F31" s="4"/>
      <c r="G31" s="4"/>
      <c r="H31" s="4">
        <f>IF(G31="","",DATEDIF(G31,J2,"Y"))</f>
      </c>
      <c r="I31" s="4"/>
      <c r="J31" s="4"/>
    </row>
    <row r="32" spans="1:10" s="6" customFormat="1" ht="24.75" customHeight="1">
      <c r="A32" s="18">
        <v>28</v>
      </c>
      <c r="B32" s="9" t="s">
        <v>181</v>
      </c>
      <c r="C32" s="4"/>
      <c r="D32" s="4"/>
      <c r="E32" s="4"/>
      <c r="F32" s="4"/>
      <c r="G32" s="4"/>
      <c r="H32" s="4">
        <f>IF(G32="","",DATEDIF(G32,J2,"Y"))</f>
      </c>
      <c r="I32" s="4"/>
      <c r="J32" s="4"/>
    </row>
    <row r="33" spans="1:10" s="6" customFormat="1" ht="24.75" customHeight="1">
      <c r="A33" s="18">
        <v>29</v>
      </c>
      <c r="B33" s="9" t="s">
        <v>181</v>
      </c>
      <c r="C33" s="4"/>
      <c r="D33" s="4"/>
      <c r="E33" s="4"/>
      <c r="F33" s="4"/>
      <c r="G33" s="4"/>
      <c r="H33" s="4">
        <f>IF(G33="","",DATEDIF(G33,J2,"Y"))</f>
      </c>
      <c r="I33" s="4"/>
      <c r="J33" s="4"/>
    </row>
    <row r="34" spans="1:10" s="6" customFormat="1" ht="24.75" customHeight="1">
      <c r="A34" s="18">
        <v>30</v>
      </c>
      <c r="B34" s="9" t="s">
        <v>181</v>
      </c>
      <c r="C34" s="4"/>
      <c r="D34" s="4"/>
      <c r="E34" s="4"/>
      <c r="F34" s="4"/>
      <c r="G34" s="4"/>
      <c r="H34" s="4">
        <f>IF(G34="","",DATEDIF(G34,J2,"Y"))</f>
      </c>
      <c r="I34" s="4"/>
      <c r="J34" s="4"/>
    </row>
  </sheetData>
  <sheetProtection/>
  <mergeCells count="2">
    <mergeCell ref="A1:J1"/>
    <mergeCell ref="G2:I2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95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50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96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96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96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96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96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96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96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96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96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96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96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96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96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96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97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184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184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184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183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183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183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183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183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183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183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183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183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183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183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183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98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186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186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186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185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185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185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185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185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185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185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185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185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185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185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185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99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188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188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188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187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187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187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187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187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187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187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187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187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187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187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187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100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190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190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190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189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189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189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189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189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189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189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189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189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189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189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189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101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192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193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193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191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191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191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191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191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191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191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191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191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191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191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191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102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195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196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195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194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194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194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194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194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194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194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194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194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194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194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194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103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198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198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198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197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197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197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197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197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197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197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197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197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197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197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197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104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200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200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200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199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199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199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199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199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199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199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199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199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199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199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199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55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111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111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111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111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111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111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111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111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111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111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111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111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111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111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111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105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202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202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202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201</v>
      </c>
      <c r="C11" s="59"/>
      <c r="D11" s="8"/>
      <c r="E11" s="8"/>
      <c r="F11" s="8"/>
      <c r="G11" s="8"/>
      <c r="H11" s="13">
        <f>IF(G11="","",DATEDIF(G11,J2,"Y"))</f>
      </c>
      <c r="I11" s="56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9"/>
      <c r="J12" s="9"/>
    </row>
    <row r="13" spans="1:10" s="6" customFormat="1" ht="24.75" customHeight="1">
      <c r="A13" s="57">
        <v>5</v>
      </c>
      <c r="B13" s="58" t="s">
        <v>201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201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201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201</v>
      </c>
      <c r="C19" s="59"/>
      <c r="D19" s="8"/>
      <c r="E19" s="8"/>
      <c r="F19" s="8"/>
      <c r="G19" s="8"/>
      <c r="H19" s="13">
        <f>IF(G19="","",DATEDIF(G19,J2,"Y"))</f>
      </c>
      <c r="I19" s="56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9"/>
      <c r="J20" s="9"/>
    </row>
    <row r="21" spans="1:10" s="6" customFormat="1" ht="24.75" customHeight="1">
      <c r="A21" s="57">
        <v>9</v>
      </c>
      <c r="B21" s="58" t="s">
        <v>201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201</v>
      </c>
      <c r="C23" s="59"/>
      <c r="D23" s="8"/>
      <c r="E23" s="8"/>
      <c r="F23" s="8"/>
      <c r="G23" s="8"/>
      <c r="H23" s="13">
        <f>IF(G23="","",DATEDIF(G23,J2,"Y"))</f>
      </c>
      <c r="I23" s="8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9"/>
      <c r="J24" s="9"/>
    </row>
    <row r="25" spans="1:10" s="6" customFormat="1" ht="24.75" customHeight="1">
      <c r="A25" s="57">
        <v>11</v>
      </c>
      <c r="B25" s="58" t="s">
        <v>201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201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201</v>
      </c>
      <c r="C29" s="59"/>
      <c r="D29" s="8"/>
      <c r="E29" s="8"/>
      <c r="F29" s="8"/>
      <c r="G29" s="8"/>
      <c r="H29" s="13">
        <f>IF(G29="","",DATEDIF(G29,J2,"Y"))</f>
      </c>
      <c r="I29" s="56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9"/>
      <c r="J30" s="9"/>
    </row>
    <row r="31" spans="1:10" s="6" customFormat="1" ht="24.75" customHeight="1">
      <c r="A31" s="57">
        <v>14</v>
      </c>
      <c r="B31" s="58" t="s">
        <v>201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201</v>
      </c>
      <c r="C33" s="59"/>
      <c r="D33" s="8"/>
      <c r="E33" s="8"/>
      <c r="F33" s="8"/>
      <c r="G33" s="8"/>
      <c r="H33" s="13">
        <f>IF(G33="","",DATEDIF(G33,J2,"Y"))</f>
      </c>
      <c r="I33" s="8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9"/>
      <c r="J34" s="9"/>
    </row>
  </sheetData>
  <sheetProtection/>
  <mergeCells count="47"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J1"/>
    <mergeCell ref="G2:I2"/>
    <mergeCell ref="A5:A6"/>
    <mergeCell ref="B5:B6"/>
    <mergeCell ref="C5:C6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J29" sqref="J29"/>
    </sheetView>
  </sheetViews>
  <sheetFormatPr defaultColWidth="9.00390625" defaultRowHeight="13.5"/>
  <cols>
    <col min="1" max="1" width="24.625" style="0" customWidth="1"/>
    <col min="2" max="2" width="7.875" style="0" customWidth="1"/>
    <col min="3" max="3" width="8.125" style="0" customWidth="1"/>
    <col min="4" max="4" width="3.375" style="0" bestFit="1" customWidth="1"/>
    <col min="5" max="5" width="10.625" style="0" customWidth="1"/>
    <col min="6" max="6" width="3.375" style="0" bestFit="1" customWidth="1"/>
    <col min="7" max="7" width="20.625" style="0" customWidth="1"/>
  </cols>
  <sheetData>
    <row r="1" spans="1:7" ht="30" customHeight="1">
      <c r="A1" s="61" t="s">
        <v>249</v>
      </c>
      <c r="B1" s="61"/>
      <c r="C1" s="61"/>
      <c r="D1" s="61"/>
      <c r="E1" s="61"/>
      <c r="F1" s="61"/>
      <c r="G1" s="61"/>
    </row>
    <row r="2" spans="1:8" ht="21" customHeight="1">
      <c r="A2" s="21"/>
      <c r="B2" s="1"/>
      <c r="C2" s="1"/>
      <c r="D2" s="1"/>
      <c r="E2" s="1"/>
      <c r="F2" s="1"/>
      <c r="G2" s="1"/>
      <c r="H2" s="1"/>
    </row>
    <row r="3" ht="21" customHeight="1" thickBot="1">
      <c r="A3" s="2" t="s">
        <v>21</v>
      </c>
    </row>
    <row r="4" spans="1:7" ht="21" customHeight="1" thickBot="1">
      <c r="A4" s="36" t="s">
        <v>0</v>
      </c>
      <c r="B4" s="37" t="s">
        <v>16</v>
      </c>
      <c r="C4" s="65" t="s">
        <v>17</v>
      </c>
      <c r="D4" s="65"/>
      <c r="E4" s="65" t="s">
        <v>18</v>
      </c>
      <c r="F4" s="65"/>
      <c r="G4" s="38" t="s">
        <v>19</v>
      </c>
    </row>
    <row r="5" spans="1:7" s="6" customFormat="1" ht="21" customHeight="1" thickTop="1">
      <c r="A5" s="30" t="s">
        <v>33</v>
      </c>
      <c r="B5" s="31"/>
      <c r="C5" s="32">
        <v>7000</v>
      </c>
      <c r="D5" s="33" t="s">
        <v>20</v>
      </c>
      <c r="E5" s="34">
        <f>IF(B5="","",B5*C5)</f>
      </c>
      <c r="F5" s="9" t="s">
        <v>20</v>
      </c>
      <c r="G5" s="35"/>
    </row>
    <row r="6" spans="1:7" s="6" customFormat="1" ht="21" customHeight="1">
      <c r="A6" s="27" t="s">
        <v>34</v>
      </c>
      <c r="B6" s="23"/>
      <c r="C6" s="26">
        <v>5000</v>
      </c>
      <c r="D6" s="25" t="s">
        <v>20</v>
      </c>
      <c r="E6" s="24">
        <f>IF(B6="","",B6*C6)</f>
      </c>
      <c r="F6" s="4" t="s">
        <v>20</v>
      </c>
      <c r="G6" s="28"/>
    </row>
    <row r="7" spans="1:7" s="6" customFormat="1" ht="21" customHeight="1">
      <c r="A7" s="27" t="s">
        <v>35</v>
      </c>
      <c r="B7" s="23"/>
      <c r="C7" s="26">
        <v>3000</v>
      </c>
      <c r="D7" s="25" t="s">
        <v>20</v>
      </c>
      <c r="E7" s="24">
        <f>IF(B7="","",B7*C7)</f>
      </c>
      <c r="F7" s="4" t="s">
        <v>20</v>
      </c>
      <c r="G7" s="28"/>
    </row>
    <row r="8" spans="1:7" s="6" customFormat="1" ht="21" customHeight="1">
      <c r="A8" s="27" t="s">
        <v>36</v>
      </c>
      <c r="B8" s="23"/>
      <c r="C8" s="26">
        <v>7000</v>
      </c>
      <c r="D8" s="25" t="s">
        <v>20</v>
      </c>
      <c r="E8" s="24">
        <f aca="true" t="shared" si="0" ref="E8:E28">IF(B8="","",B8*C8)</f>
      </c>
      <c r="F8" s="4" t="s">
        <v>20</v>
      </c>
      <c r="G8" s="28"/>
    </row>
    <row r="9" spans="1:7" s="6" customFormat="1" ht="21" customHeight="1">
      <c r="A9" s="27" t="s">
        <v>37</v>
      </c>
      <c r="B9" s="23"/>
      <c r="C9" s="26">
        <v>5000</v>
      </c>
      <c r="D9" s="25" t="s">
        <v>20</v>
      </c>
      <c r="E9" s="24">
        <f t="shared" si="0"/>
      </c>
      <c r="F9" s="4" t="s">
        <v>20</v>
      </c>
      <c r="G9" s="28"/>
    </row>
    <row r="10" spans="1:7" s="6" customFormat="1" ht="21" customHeight="1">
      <c r="A10" s="27" t="s">
        <v>38</v>
      </c>
      <c r="B10" s="23"/>
      <c r="C10" s="26">
        <v>3000</v>
      </c>
      <c r="D10" s="25" t="s">
        <v>20</v>
      </c>
      <c r="E10" s="24">
        <f t="shared" si="0"/>
      </c>
      <c r="F10" s="4" t="s">
        <v>20</v>
      </c>
      <c r="G10" s="28"/>
    </row>
    <row r="11" spans="1:7" s="6" customFormat="1" ht="21" customHeight="1">
      <c r="A11" s="29" t="s">
        <v>203</v>
      </c>
      <c r="B11" s="23"/>
      <c r="C11" s="26">
        <v>7000</v>
      </c>
      <c r="D11" s="25" t="s">
        <v>20</v>
      </c>
      <c r="E11" s="24">
        <f t="shared" si="0"/>
      </c>
      <c r="F11" s="4" t="s">
        <v>20</v>
      </c>
      <c r="G11" s="28"/>
    </row>
    <row r="12" spans="1:7" s="6" customFormat="1" ht="21" customHeight="1">
      <c r="A12" s="29" t="s">
        <v>204</v>
      </c>
      <c r="B12" s="23"/>
      <c r="C12" s="26">
        <v>7000</v>
      </c>
      <c r="D12" s="25" t="s">
        <v>20</v>
      </c>
      <c r="E12" s="24">
        <f t="shared" si="0"/>
      </c>
      <c r="F12" s="4" t="s">
        <v>20</v>
      </c>
      <c r="G12" s="28"/>
    </row>
    <row r="13" spans="1:7" s="6" customFormat="1" ht="21" customHeight="1">
      <c r="A13" s="29" t="s">
        <v>205</v>
      </c>
      <c r="B13" s="23"/>
      <c r="C13" s="26">
        <v>7000</v>
      </c>
      <c r="D13" s="25" t="s">
        <v>20</v>
      </c>
      <c r="E13" s="24">
        <f t="shared" si="0"/>
      </c>
      <c r="F13" s="4" t="s">
        <v>20</v>
      </c>
      <c r="G13" s="28"/>
    </row>
    <row r="14" spans="1:7" s="6" customFormat="1" ht="21" customHeight="1">
      <c r="A14" s="29" t="s">
        <v>206</v>
      </c>
      <c r="B14" s="23"/>
      <c r="C14" s="26">
        <v>7000</v>
      </c>
      <c r="D14" s="25" t="s">
        <v>20</v>
      </c>
      <c r="E14" s="24">
        <f t="shared" si="0"/>
      </c>
      <c r="F14" s="4" t="s">
        <v>20</v>
      </c>
      <c r="G14" s="28"/>
    </row>
    <row r="15" spans="1:7" s="6" customFormat="1" ht="21" customHeight="1">
      <c r="A15" s="29" t="s">
        <v>207</v>
      </c>
      <c r="B15" s="23"/>
      <c r="C15" s="26">
        <v>7000</v>
      </c>
      <c r="D15" s="25" t="s">
        <v>20</v>
      </c>
      <c r="E15" s="24">
        <f t="shared" si="0"/>
      </c>
      <c r="F15" s="4" t="s">
        <v>20</v>
      </c>
      <c r="G15" s="28"/>
    </row>
    <row r="16" spans="1:7" s="6" customFormat="1" ht="21" customHeight="1">
      <c r="A16" s="29" t="s">
        <v>208</v>
      </c>
      <c r="B16" s="23"/>
      <c r="C16" s="26">
        <v>7000</v>
      </c>
      <c r="D16" s="25" t="s">
        <v>20</v>
      </c>
      <c r="E16" s="24">
        <f t="shared" si="0"/>
      </c>
      <c r="F16" s="4" t="s">
        <v>20</v>
      </c>
      <c r="G16" s="28"/>
    </row>
    <row r="17" spans="1:7" s="6" customFormat="1" ht="21" customHeight="1">
      <c r="A17" s="29" t="s">
        <v>209</v>
      </c>
      <c r="B17" s="23"/>
      <c r="C17" s="26">
        <v>7000</v>
      </c>
      <c r="D17" s="25" t="s">
        <v>20</v>
      </c>
      <c r="E17" s="24">
        <f t="shared" si="0"/>
      </c>
      <c r="F17" s="4" t="s">
        <v>20</v>
      </c>
      <c r="G17" s="28"/>
    </row>
    <row r="18" spans="1:7" s="6" customFormat="1" ht="21" customHeight="1">
      <c r="A18" s="29" t="s">
        <v>210</v>
      </c>
      <c r="B18" s="23"/>
      <c r="C18" s="26">
        <v>7000</v>
      </c>
      <c r="D18" s="25" t="s">
        <v>20</v>
      </c>
      <c r="E18" s="24">
        <f t="shared" si="0"/>
      </c>
      <c r="F18" s="4" t="s">
        <v>20</v>
      </c>
      <c r="G18" s="28"/>
    </row>
    <row r="19" spans="1:7" s="6" customFormat="1" ht="21" customHeight="1">
      <c r="A19" s="29" t="s">
        <v>211</v>
      </c>
      <c r="B19" s="23"/>
      <c r="C19" s="26">
        <v>7000</v>
      </c>
      <c r="D19" s="25" t="s">
        <v>20</v>
      </c>
      <c r="E19" s="24">
        <f t="shared" si="0"/>
      </c>
      <c r="F19" s="4" t="s">
        <v>20</v>
      </c>
      <c r="G19" s="28"/>
    </row>
    <row r="20" spans="1:7" s="6" customFormat="1" ht="21" customHeight="1">
      <c r="A20" s="29" t="s">
        <v>212</v>
      </c>
      <c r="B20" s="23"/>
      <c r="C20" s="26">
        <v>7000</v>
      </c>
      <c r="D20" s="25" t="s">
        <v>20</v>
      </c>
      <c r="E20" s="24">
        <f t="shared" si="0"/>
      </c>
      <c r="F20" s="4" t="s">
        <v>20</v>
      </c>
      <c r="G20" s="28"/>
    </row>
    <row r="21" spans="1:7" s="6" customFormat="1" ht="21" customHeight="1">
      <c r="A21" s="29" t="s">
        <v>213</v>
      </c>
      <c r="B21" s="23"/>
      <c r="C21" s="26">
        <v>7000</v>
      </c>
      <c r="D21" s="25" t="s">
        <v>20</v>
      </c>
      <c r="E21" s="24">
        <f t="shared" si="0"/>
      </c>
      <c r="F21" s="4" t="s">
        <v>20</v>
      </c>
      <c r="G21" s="28"/>
    </row>
    <row r="22" spans="1:7" s="6" customFormat="1" ht="21" customHeight="1">
      <c r="A22" s="29" t="s">
        <v>214</v>
      </c>
      <c r="B22" s="23"/>
      <c r="C22" s="26">
        <v>7000</v>
      </c>
      <c r="D22" s="25" t="s">
        <v>20</v>
      </c>
      <c r="E22" s="24">
        <f t="shared" si="0"/>
      </c>
      <c r="F22" s="4" t="s">
        <v>20</v>
      </c>
      <c r="G22" s="28"/>
    </row>
    <row r="23" spans="1:7" s="6" customFormat="1" ht="21" customHeight="1">
      <c r="A23" s="29" t="s">
        <v>215</v>
      </c>
      <c r="B23" s="23"/>
      <c r="C23" s="26">
        <v>7000</v>
      </c>
      <c r="D23" s="25" t="s">
        <v>20</v>
      </c>
      <c r="E23" s="24">
        <f t="shared" si="0"/>
      </c>
      <c r="F23" s="4" t="s">
        <v>20</v>
      </c>
      <c r="G23" s="28"/>
    </row>
    <row r="24" spans="1:7" s="6" customFormat="1" ht="21" customHeight="1">
      <c r="A24" s="29" t="s">
        <v>216</v>
      </c>
      <c r="B24" s="23"/>
      <c r="C24" s="26">
        <v>7000</v>
      </c>
      <c r="D24" s="25" t="s">
        <v>20</v>
      </c>
      <c r="E24" s="24">
        <f t="shared" si="0"/>
      </c>
      <c r="F24" s="4" t="s">
        <v>20</v>
      </c>
      <c r="G24" s="28"/>
    </row>
    <row r="25" spans="1:7" s="6" customFormat="1" ht="21" customHeight="1">
      <c r="A25" s="29" t="s">
        <v>217</v>
      </c>
      <c r="B25" s="23"/>
      <c r="C25" s="26">
        <v>7000</v>
      </c>
      <c r="D25" s="25" t="s">
        <v>20</v>
      </c>
      <c r="E25" s="24">
        <f t="shared" si="0"/>
      </c>
      <c r="F25" s="4" t="s">
        <v>20</v>
      </c>
      <c r="G25" s="28"/>
    </row>
    <row r="26" spans="1:7" s="6" customFormat="1" ht="21" customHeight="1">
      <c r="A26" s="29" t="s">
        <v>218</v>
      </c>
      <c r="B26" s="23"/>
      <c r="C26" s="26">
        <v>7000</v>
      </c>
      <c r="D26" s="25" t="s">
        <v>20</v>
      </c>
      <c r="E26" s="24">
        <f t="shared" si="0"/>
      </c>
      <c r="F26" s="4" t="s">
        <v>20</v>
      </c>
      <c r="G26" s="28"/>
    </row>
    <row r="27" spans="1:7" s="6" customFormat="1" ht="21" customHeight="1">
      <c r="A27" s="29" t="s">
        <v>219</v>
      </c>
      <c r="B27" s="23"/>
      <c r="C27" s="26">
        <v>7000</v>
      </c>
      <c r="D27" s="25" t="s">
        <v>20</v>
      </c>
      <c r="E27" s="24">
        <f t="shared" si="0"/>
      </c>
      <c r="F27" s="4" t="s">
        <v>20</v>
      </c>
      <c r="G27" s="28"/>
    </row>
    <row r="28" spans="1:7" s="6" customFormat="1" ht="21" customHeight="1" thickBot="1">
      <c r="A28" s="41" t="s">
        <v>220</v>
      </c>
      <c r="B28" s="42"/>
      <c r="C28" s="43">
        <v>7000</v>
      </c>
      <c r="D28" s="44" t="s">
        <v>20</v>
      </c>
      <c r="E28" s="45">
        <f t="shared" si="0"/>
      </c>
      <c r="F28" s="46" t="s">
        <v>20</v>
      </c>
      <c r="G28" s="47"/>
    </row>
    <row r="29" spans="1:7" s="6" customFormat="1" ht="21" customHeight="1" thickBot="1" thickTop="1">
      <c r="A29" s="48" t="s">
        <v>22</v>
      </c>
      <c r="B29" s="69">
        <f>IF(SUM(E5:E28)=0,"",SUM(E5:E28))</f>
      </c>
      <c r="C29" s="70"/>
      <c r="D29" s="70"/>
      <c r="E29" s="71"/>
      <c r="F29" s="39" t="s">
        <v>20</v>
      </c>
      <c r="G29" s="40"/>
    </row>
    <row r="30" spans="1:7" s="6" customFormat="1" ht="21" customHeight="1">
      <c r="A30" s="66" t="s">
        <v>9</v>
      </c>
      <c r="B30" s="66"/>
      <c r="C30" s="66"/>
      <c r="D30" s="66"/>
      <c r="E30" s="66"/>
      <c r="F30" s="66"/>
      <c r="G30" s="66"/>
    </row>
    <row r="31" spans="1:7" s="6" customFormat="1" ht="21" customHeight="1">
      <c r="A31" s="67" t="s">
        <v>12</v>
      </c>
      <c r="B31" s="67"/>
      <c r="C31" s="67"/>
      <c r="D31" s="67"/>
      <c r="E31" s="67"/>
      <c r="F31" s="67"/>
      <c r="G31" s="67"/>
    </row>
    <row r="32" s="6" customFormat="1" ht="21" customHeight="1"/>
    <row r="33" spans="1:7" ht="21" customHeight="1">
      <c r="A33" s="68" t="s">
        <v>250</v>
      </c>
      <c r="B33" s="68"/>
      <c r="C33" s="68"/>
      <c r="D33" s="68"/>
      <c r="E33" s="68"/>
      <c r="F33" s="68"/>
      <c r="G33" s="68"/>
    </row>
    <row r="34" spans="1:7" ht="21" customHeight="1">
      <c r="A34" s="19" t="s">
        <v>24</v>
      </c>
      <c r="B34" s="64"/>
      <c r="C34" s="64"/>
      <c r="D34" s="64"/>
      <c r="E34" s="64"/>
      <c r="F34" s="64"/>
      <c r="G34" s="19" t="s">
        <v>25</v>
      </c>
    </row>
    <row r="35" spans="1:7" ht="21" customHeight="1">
      <c r="A35" s="50" t="s">
        <v>23</v>
      </c>
      <c r="B35" s="49"/>
      <c r="C35" s="49"/>
      <c r="D35" s="51"/>
      <c r="E35" s="51"/>
      <c r="F35" s="51"/>
      <c r="G35" s="50"/>
    </row>
    <row r="36" spans="1:7" ht="21" customHeight="1">
      <c r="A36" s="50" t="s">
        <v>10</v>
      </c>
      <c r="B36" s="52"/>
      <c r="C36" s="52"/>
      <c r="D36" s="52"/>
      <c r="E36" s="52"/>
      <c r="F36" s="52"/>
      <c r="G36" s="52"/>
    </row>
    <row r="37" spans="1:7" ht="21" customHeight="1">
      <c r="A37" s="50" t="s">
        <v>15</v>
      </c>
      <c r="B37" s="53"/>
      <c r="C37" s="53"/>
      <c r="D37" s="53"/>
      <c r="E37" s="53"/>
      <c r="F37" s="53"/>
      <c r="G37" s="50"/>
    </row>
  </sheetData>
  <sheetProtection/>
  <mergeCells count="8">
    <mergeCell ref="B34:F34"/>
    <mergeCell ref="C4:D4"/>
    <mergeCell ref="E4:F4"/>
    <mergeCell ref="A1:G1"/>
    <mergeCell ref="A30:G30"/>
    <mergeCell ref="A31:G31"/>
    <mergeCell ref="A33:G33"/>
    <mergeCell ref="B29:E29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K28" sqref="K28"/>
    </sheetView>
  </sheetViews>
  <sheetFormatPr defaultColWidth="9.00390625" defaultRowHeight="13.5"/>
  <cols>
    <col min="1" max="1" width="24.625" style="0" customWidth="1"/>
    <col min="2" max="2" width="7.875" style="0" customWidth="1"/>
    <col min="3" max="3" width="8.125" style="0" customWidth="1"/>
    <col min="4" max="4" width="3.375" style="0" bestFit="1" customWidth="1"/>
    <col min="5" max="5" width="10.625" style="0" customWidth="1"/>
    <col min="6" max="6" width="3.375" style="0" bestFit="1" customWidth="1"/>
    <col min="7" max="7" width="20.625" style="0" customWidth="1"/>
  </cols>
  <sheetData>
    <row r="1" spans="1:7" ht="30" customHeight="1">
      <c r="A1" s="61" t="s">
        <v>251</v>
      </c>
      <c r="B1" s="61"/>
      <c r="C1" s="61"/>
      <c r="D1" s="61"/>
      <c r="E1" s="61"/>
      <c r="F1" s="61"/>
      <c r="G1" s="61"/>
    </row>
    <row r="2" spans="1:8" ht="21" customHeight="1">
      <c r="A2" s="21"/>
      <c r="B2" s="1"/>
      <c r="C2" s="1"/>
      <c r="D2" s="1"/>
      <c r="E2" s="1"/>
      <c r="F2" s="1"/>
      <c r="G2" s="1"/>
      <c r="H2" s="1"/>
    </row>
    <row r="3" ht="21" customHeight="1" thickBot="1">
      <c r="A3" s="2" t="s">
        <v>29</v>
      </c>
    </row>
    <row r="4" spans="1:7" ht="21" customHeight="1" thickBot="1">
      <c r="A4" s="36" t="s">
        <v>0</v>
      </c>
      <c r="B4" s="54" t="s">
        <v>16</v>
      </c>
      <c r="C4" s="65" t="s">
        <v>17</v>
      </c>
      <c r="D4" s="65"/>
      <c r="E4" s="65" t="s">
        <v>18</v>
      </c>
      <c r="F4" s="65"/>
      <c r="G4" s="38" t="s">
        <v>19</v>
      </c>
    </row>
    <row r="5" spans="1:7" s="6" customFormat="1" ht="21" customHeight="1" thickTop="1">
      <c r="A5" s="30" t="s">
        <v>39</v>
      </c>
      <c r="B5" s="31"/>
      <c r="C5" s="32">
        <v>3500</v>
      </c>
      <c r="D5" s="33" t="s">
        <v>20</v>
      </c>
      <c r="E5" s="34">
        <f aca="true" t="shared" si="0" ref="E5:E28">IF(B5="","",B5*C5)</f>
      </c>
      <c r="F5" s="9" t="s">
        <v>20</v>
      </c>
      <c r="G5" s="35"/>
    </row>
    <row r="6" spans="1:7" s="6" customFormat="1" ht="21" customHeight="1">
      <c r="A6" s="27" t="s">
        <v>40</v>
      </c>
      <c r="B6" s="23"/>
      <c r="C6" s="26">
        <v>2500</v>
      </c>
      <c r="D6" s="25" t="s">
        <v>20</v>
      </c>
      <c r="E6" s="24">
        <f t="shared" si="0"/>
      </c>
      <c r="F6" s="4" t="s">
        <v>20</v>
      </c>
      <c r="G6" s="28"/>
    </row>
    <row r="7" spans="1:7" s="6" customFormat="1" ht="21" customHeight="1">
      <c r="A7" s="27" t="s">
        <v>41</v>
      </c>
      <c r="B7" s="23"/>
      <c r="C7" s="26">
        <v>1500</v>
      </c>
      <c r="D7" s="25" t="s">
        <v>20</v>
      </c>
      <c r="E7" s="24">
        <f t="shared" si="0"/>
      </c>
      <c r="F7" s="4" t="s">
        <v>20</v>
      </c>
      <c r="G7" s="28"/>
    </row>
    <row r="8" spans="1:7" s="6" customFormat="1" ht="21" customHeight="1">
      <c r="A8" s="27" t="s">
        <v>42</v>
      </c>
      <c r="B8" s="23"/>
      <c r="C8" s="26">
        <v>3500</v>
      </c>
      <c r="D8" s="25" t="s">
        <v>20</v>
      </c>
      <c r="E8" s="24">
        <f t="shared" si="0"/>
      </c>
      <c r="F8" s="4" t="s">
        <v>20</v>
      </c>
      <c r="G8" s="28"/>
    </row>
    <row r="9" spans="1:7" s="6" customFormat="1" ht="21" customHeight="1">
      <c r="A9" s="27" t="s">
        <v>43</v>
      </c>
      <c r="B9" s="23"/>
      <c r="C9" s="26">
        <v>2500</v>
      </c>
      <c r="D9" s="25" t="s">
        <v>20</v>
      </c>
      <c r="E9" s="24">
        <f t="shared" si="0"/>
      </c>
      <c r="F9" s="4" t="s">
        <v>20</v>
      </c>
      <c r="G9" s="28"/>
    </row>
    <row r="10" spans="1:7" s="6" customFormat="1" ht="21" customHeight="1">
      <c r="A10" s="27" t="s">
        <v>44</v>
      </c>
      <c r="B10" s="23"/>
      <c r="C10" s="26">
        <v>1500</v>
      </c>
      <c r="D10" s="25" t="s">
        <v>20</v>
      </c>
      <c r="E10" s="24">
        <f t="shared" si="0"/>
      </c>
      <c r="F10" s="4" t="s">
        <v>20</v>
      </c>
      <c r="G10" s="28"/>
    </row>
    <row r="11" spans="1:7" s="6" customFormat="1" ht="21" customHeight="1">
      <c r="A11" s="29" t="s">
        <v>221</v>
      </c>
      <c r="B11" s="23"/>
      <c r="C11" s="26">
        <v>3500</v>
      </c>
      <c r="D11" s="25" t="s">
        <v>20</v>
      </c>
      <c r="E11" s="24">
        <f t="shared" si="0"/>
      </c>
      <c r="F11" s="4" t="s">
        <v>20</v>
      </c>
      <c r="G11" s="28"/>
    </row>
    <row r="12" spans="1:7" s="6" customFormat="1" ht="21" customHeight="1">
      <c r="A12" s="29" t="s">
        <v>222</v>
      </c>
      <c r="B12" s="23"/>
      <c r="C12" s="26">
        <v>3500</v>
      </c>
      <c r="D12" s="25" t="s">
        <v>20</v>
      </c>
      <c r="E12" s="24">
        <f t="shared" si="0"/>
      </c>
      <c r="F12" s="4" t="s">
        <v>20</v>
      </c>
      <c r="G12" s="28"/>
    </row>
    <row r="13" spans="1:7" s="6" customFormat="1" ht="21" customHeight="1">
      <c r="A13" s="29" t="s">
        <v>223</v>
      </c>
      <c r="B13" s="23"/>
      <c r="C13" s="26">
        <v>3500</v>
      </c>
      <c r="D13" s="25" t="s">
        <v>20</v>
      </c>
      <c r="E13" s="24">
        <f t="shared" si="0"/>
      </c>
      <c r="F13" s="4" t="s">
        <v>20</v>
      </c>
      <c r="G13" s="28"/>
    </row>
    <row r="14" spans="1:7" s="6" customFormat="1" ht="21" customHeight="1">
      <c r="A14" s="29" t="s">
        <v>224</v>
      </c>
      <c r="B14" s="23"/>
      <c r="C14" s="26">
        <v>3500</v>
      </c>
      <c r="D14" s="25" t="s">
        <v>20</v>
      </c>
      <c r="E14" s="24">
        <f t="shared" si="0"/>
      </c>
      <c r="F14" s="4" t="s">
        <v>20</v>
      </c>
      <c r="G14" s="28"/>
    </row>
    <row r="15" spans="1:7" s="6" customFormat="1" ht="21" customHeight="1">
      <c r="A15" s="29" t="s">
        <v>225</v>
      </c>
      <c r="B15" s="23"/>
      <c r="C15" s="26">
        <v>3500</v>
      </c>
      <c r="D15" s="25" t="s">
        <v>20</v>
      </c>
      <c r="E15" s="24">
        <f t="shared" si="0"/>
      </c>
      <c r="F15" s="4" t="s">
        <v>20</v>
      </c>
      <c r="G15" s="28"/>
    </row>
    <row r="16" spans="1:7" s="6" customFormat="1" ht="21" customHeight="1">
      <c r="A16" s="29" t="s">
        <v>226</v>
      </c>
      <c r="B16" s="23"/>
      <c r="C16" s="26">
        <v>3500</v>
      </c>
      <c r="D16" s="25" t="s">
        <v>20</v>
      </c>
      <c r="E16" s="24">
        <f t="shared" si="0"/>
      </c>
      <c r="F16" s="4" t="s">
        <v>20</v>
      </c>
      <c r="G16" s="28"/>
    </row>
    <row r="17" spans="1:7" s="6" customFormat="1" ht="21" customHeight="1">
      <c r="A17" s="29" t="s">
        <v>227</v>
      </c>
      <c r="B17" s="23"/>
      <c r="C17" s="26">
        <v>3500</v>
      </c>
      <c r="D17" s="25" t="s">
        <v>20</v>
      </c>
      <c r="E17" s="24">
        <f t="shared" si="0"/>
      </c>
      <c r="F17" s="4" t="s">
        <v>20</v>
      </c>
      <c r="G17" s="28"/>
    </row>
    <row r="18" spans="1:7" s="6" customFormat="1" ht="21" customHeight="1">
      <c r="A18" s="29" t="s">
        <v>228</v>
      </c>
      <c r="B18" s="23"/>
      <c r="C18" s="26">
        <v>3500</v>
      </c>
      <c r="D18" s="25" t="s">
        <v>20</v>
      </c>
      <c r="E18" s="24">
        <f t="shared" si="0"/>
      </c>
      <c r="F18" s="4" t="s">
        <v>20</v>
      </c>
      <c r="G18" s="28"/>
    </row>
    <row r="19" spans="1:7" s="6" customFormat="1" ht="21" customHeight="1">
      <c r="A19" s="29" t="s">
        <v>229</v>
      </c>
      <c r="B19" s="23"/>
      <c r="C19" s="26">
        <v>3500</v>
      </c>
      <c r="D19" s="25" t="s">
        <v>20</v>
      </c>
      <c r="E19" s="24">
        <f t="shared" si="0"/>
      </c>
      <c r="F19" s="4" t="s">
        <v>20</v>
      </c>
      <c r="G19" s="28"/>
    </row>
    <row r="20" spans="1:7" s="6" customFormat="1" ht="21" customHeight="1">
      <c r="A20" s="29" t="s">
        <v>230</v>
      </c>
      <c r="B20" s="23"/>
      <c r="C20" s="26">
        <v>3500</v>
      </c>
      <c r="D20" s="25" t="s">
        <v>20</v>
      </c>
      <c r="E20" s="24">
        <f t="shared" si="0"/>
      </c>
      <c r="F20" s="4" t="s">
        <v>20</v>
      </c>
      <c r="G20" s="28"/>
    </row>
    <row r="21" spans="1:7" s="6" customFormat="1" ht="21" customHeight="1">
      <c r="A21" s="29" t="s">
        <v>231</v>
      </c>
      <c r="B21" s="23"/>
      <c r="C21" s="26">
        <v>3500</v>
      </c>
      <c r="D21" s="25" t="s">
        <v>20</v>
      </c>
      <c r="E21" s="24">
        <f t="shared" si="0"/>
      </c>
      <c r="F21" s="4" t="s">
        <v>20</v>
      </c>
      <c r="G21" s="28"/>
    </row>
    <row r="22" spans="1:7" s="6" customFormat="1" ht="21" customHeight="1">
      <c r="A22" s="29" t="s">
        <v>232</v>
      </c>
      <c r="B22" s="23"/>
      <c r="C22" s="26">
        <v>3500</v>
      </c>
      <c r="D22" s="25" t="s">
        <v>20</v>
      </c>
      <c r="E22" s="24">
        <f t="shared" si="0"/>
      </c>
      <c r="F22" s="4" t="s">
        <v>20</v>
      </c>
      <c r="G22" s="28"/>
    </row>
    <row r="23" spans="1:7" s="6" customFormat="1" ht="21" customHeight="1">
      <c r="A23" s="29" t="s">
        <v>233</v>
      </c>
      <c r="B23" s="23"/>
      <c r="C23" s="26">
        <v>3500</v>
      </c>
      <c r="D23" s="25" t="s">
        <v>20</v>
      </c>
      <c r="E23" s="24">
        <f t="shared" si="0"/>
      </c>
      <c r="F23" s="4" t="s">
        <v>20</v>
      </c>
      <c r="G23" s="28"/>
    </row>
    <row r="24" spans="1:7" s="6" customFormat="1" ht="21" customHeight="1">
      <c r="A24" s="29" t="s">
        <v>234</v>
      </c>
      <c r="B24" s="23"/>
      <c r="C24" s="26">
        <v>3500</v>
      </c>
      <c r="D24" s="25" t="s">
        <v>20</v>
      </c>
      <c r="E24" s="24">
        <f t="shared" si="0"/>
      </c>
      <c r="F24" s="4" t="s">
        <v>20</v>
      </c>
      <c r="G24" s="28"/>
    </row>
    <row r="25" spans="1:7" s="6" customFormat="1" ht="21" customHeight="1">
      <c r="A25" s="29" t="s">
        <v>235</v>
      </c>
      <c r="B25" s="23"/>
      <c r="C25" s="26">
        <v>3500</v>
      </c>
      <c r="D25" s="25" t="s">
        <v>20</v>
      </c>
      <c r="E25" s="24">
        <f t="shared" si="0"/>
      </c>
      <c r="F25" s="4" t="s">
        <v>20</v>
      </c>
      <c r="G25" s="28"/>
    </row>
    <row r="26" spans="1:7" s="6" customFormat="1" ht="21" customHeight="1">
      <c r="A26" s="29" t="s">
        <v>236</v>
      </c>
      <c r="B26" s="23"/>
      <c r="C26" s="26">
        <v>3500</v>
      </c>
      <c r="D26" s="25" t="s">
        <v>20</v>
      </c>
      <c r="E26" s="24">
        <f t="shared" si="0"/>
      </c>
      <c r="F26" s="4" t="s">
        <v>20</v>
      </c>
      <c r="G26" s="28"/>
    </row>
    <row r="27" spans="1:7" s="6" customFormat="1" ht="21" customHeight="1">
      <c r="A27" s="29" t="s">
        <v>237</v>
      </c>
      <c r="B27" s="23"/>
      <c r="C27" s="26">
        <v>3500</v>
      </c>
      <c r="D27" s="25" t="s">
        <v>20</v>
      </c>
      <c r="E27" s="24">
        <f t="shared" si="0"/>
      </c>
      <c r="F27" s="4" t="s">
        <v>20</v>
      </c>
      <c r="G27" s="28"/>
    </row>
    <row r="28" spans="1:7" s="6" customFormat="1" ht="21" customHeight="1" thickBot="1">
      <c r="A28" s="41" t="s">
        <v>238</v>
      </c>
      <c r="B28" s="42"/>
      <c r="C28" s="43">
        <v>3500</v>
      </c>
      <c r="D28" s="44" t="s">
        <v>20</v>
      </c>
      <c r="E28" s="45">
        <f t="shared" si="0"/>
      </c>
      <c r="F28" s="46" t="s">
        <v>20</v>
      </c>
      <c r="G28" s="47"/>
    </row>
    <row r="29" spans="1:7" s="6" customFormat="1" ht="21" customHeight="1" thickBot="1" thickTop="1">
      <c r="A29" s="48" t="s">
        <v>22</v>
      </c>
      <c r="B29" s="69">
        <f>IF(SUM(E5:E28)=0,"",SUM(E5:E28))</f>
      </c>
      <c r="C29" s="70"/>
      <c r="D29" s="70"/>
      <c r="E29" s="71"/>
      <c r="F29" s="39" t="s">
        <v>20</v>
      </c>
      <c r="G29" s="40"/>
    </row>
    <row r="30" spans="1:7" s="6" customFormat="1" ht="21" customHeight="1">
      <c r="A30" s="66" t="s">
        <v>9</v>
      </c>
      <c r="B30" s="66"/>
      <c r="C30" s="66"/>
      <c r="D30" s="66"/>
      <c r="E30" s="66"/>
      <c r="F30" s="66"/>
      <c r="G30" s="66"/>
    </row>
    <row r="31" spans="1:7" s="6" customFormat="1" ht="21" customHeight="1">
      <c r="A31" s="67" t="s">
        <v>12</v>
      </c>
      <c r="B31" s="67"/>
      <c r="C31" s="67"/>
      <c r="D31" s="67"/>
      <c r="E31" s="67"/>
      <c r="F31" s="67"/>
      <c r="G31" s="67"/>
    </row>
    <row r="32" s="6" customFormat="1" ht="21" customHeight="1"/>
    <row r="33" spans="1:7" ht="21" customHeight="1">
      <c r="A33" s="68" t="s">
        <v>252</v>
      </c>
      <c r="B33" s="68"/>
      <c r="C33" s="68"/>
      <c r="D33" s="68"/>
      <c r="E33" s="68"/>
      <c r="F33" s="68"/>
      <c r="G33" s="68"/>
    </row>
    <row r="34" spans="1:7" ht="21" customHeight="1">
      <c r="A34" s="19" t="s">
        <v>26</v>
      </c>
      <c r="B34" s="64"/>
      <c r="C34" s="64"/>
      <c r="D34" s="64"/>
      <c r="E34" s="64"/>
      <c r="F34" s="64"/>
      <c r="G34" s="19" t="s">
        <v>25</v>
      </c>
    </row>
    <row r="35" spans="1:7" ht="21" customHeight="1">
      <c r="A35" s="50" t="s">
        <v>27</v>
      </c>
      <c r="B35" s="49"/>
      <c r="C35" s="49"/>
      <c r="D35" s="51"/>
      <c r="E35" s="51"/>
      <c r="F35" s="51"/>
      <c r="G35" s="50"/>
    </row>
    <row r="36" spans="1:7" ht="21" customHeight="1">
      <c r="A36" s="50" t="s">
        <v>10</v>
      </c>
      <c r="B36" s="52"/>
      <c r="C36" s="52"/>
      <c r="D36" s="52"/>
      <c r="E36" s="52"/>
      <c r="F36" s="52"/>
      <c r="G36" s="52"/>
    </row>
    <row r="37" spans="1:7" ht="21" customHeight="1">
      <c r="A37" s="50" t="s">
        <v>28</v>
      </c>
      <c r="B37" s="53"/>
      <c r="C37" s="53"/>
      <c r="D37" s="53"/>
      <c r="E37" s="53"/>
      <c r="F37" s="53"/>
      <c r="G37" s="50"/>
    </row>
  </sheetData>
  <sheetProtection/>
  <mergeCells count="8">
    <mergeCell ref="B34:F34"/>
    <mergeCell ref="C4:D4"/>
    <mergeCell ref="E4:F4"/>
    <mergeCell ref="A1:G1"/>
    <mergeCell ref="A30:G30"/>
    <mergeCell ref="A31:G31"/>
    <mergeCell ref="A33:G33"/>
    <mergeCell ref="B29:E29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K17" sqref="K17"/>
    </sheetView>
  </sheetViews>
  <sheetFormatPr defaultColWidth="9.00390625" defaultRowHeight="13.5"/>
  <cols>
    <col min="1" max="1" width="24.625" style="0" customWidth="1"/>
    <col min="2" max="2" width="7.875" style="0" customWidth="1"/>
    <col min="3" max="3" width="8.125" style="0" customWidth="1"/>
    <col min="4" max="4" width="3.375" style="0" bestFit="1" customWidth="1"/>
    <col min="5" max="5" width="10.625" style="0" customWidth="1"/>
    <col min="6" max="6" width="3.375" style="0" bestFit="1" customWidth="1"/>
    <col min="7" max="7" width="20.625" style="0" customWidth="1"/>
  </cols>
  <sheetData>
    <row r="1" spans="1:7" ht="30" customHeight="1">
      <c r="A1" s="61" t="s">
        <v>251</v>
      </c>
      <c r="B1" s="61"/>
      <c r="C1" s="61"/>
      <c r="D1" s="61"/>
      <c r="E1" s="61"/>
      <c r="F1" s="61"/>
      <c r="G1" s="61"/>
    </row>
    <row r="2" spans="1:8" ht="21" customHeight="1">
      <c r="A2" s="21"/>
      <c r="B2" s="1"/>
      <c r="C2" s="1"/>
      <c r="D2" s="1"/>
      <c r="E2" s="1"/>
      <c r="F2" s="1"/>
      <c r="G2" s="1"/>
      <c r="H2" s="1"/>
    </row>
    <row r="3" ht="21" customHeight="1" thickBot="1">
      <c r="A3" s="2" t="s">
        <v>30</v>
      </c>
    </row>
    <row r="4" spans="1:7" ht="21" customHeight="1" thickBot="1">
      <c r="A4" s="36" t="s">
        <v>0</v>
      </c>
      <c r="B4" s="54" t="s">
        <v>16</v>
      </c>
      <c r="C4" s="65" t="s">
        <v>17</v>
      </c>
      <c r="D4" s="65"/>
      <c r="E4" s="65" t="s">
        <v>18</v>
      </c>
      <c r="F4" s="65"/>
      <c r="G4" s="38" t="s">
        <v>19</v>
      </c>
    </row>
    <row r="5" spans="1:7" s="6" customFormat="1" ht="21" customHeight="1" thickTop="1">
      <c r="A5" s="30" t="s">
        <v>45</v>
      </c>
      <c r="B5" s="31"/>
      <c r="C5" s="32">
        <v>7000</v>
      </c>
      <c r="D5" s="33" t="s">
        <v>20</v>
      </c>
      <c r="E5" s="34">
        <f aca="true" t="shared" si="0" ref="E5:E14">IF(B5="","",B5*C5)</f>
      </c>
      <c r="F5" s="9" t="s">
        <v>20</v>
      </c>
      <c r="G5" s="35"/>
    </row>
    <row r="6" spans="1:7" s="6" customFormat="1" ht="21" customHeight="1">
      <c r="A6" s="29" t="s">
        <v>239</v>
      </c>
      <c r="B6" s="23"/>
      <c r="C6" s="26">
        <v>7000</v>
      </c>
      <c r="D6" s="25" t="s">
        <v>20</v>
      </c>
      <c r="E6" s="24">
        <f t="shared" si="0"/>
      </c>
      <c r="F6" s="4" t="s">
        <v>20</v>
      </c>
      <c r="G6" s="28"/>
    </row>
    <row r="7" spans="1:7" s="6" customFormat="1" ht="21" customHeight="1">
      <c r="A7" s="29" t="s">
        <v>240</v>
      </c>
      <c r="B7" s="23"/>
      <c r="C7" s="26">
        <v>7000</v>
      </c>
      <c r="D7" s="25" t="s">
        <v>20</v>
      </c>
      <c r="E7" s="24">
        <f t="shared" si="0"/>
      </c>
      <c r="F7" s="4" t="s">
        <v>20</v>
      </c>
      <c r="G7" s="28"/>
    </row>
    <row r="8" spans="1:7" s="6" customFormat="1" ht="21" customHeight="1">
      <c r="A8" s="29" t="s">
        <v>241</v>
      </c>
      <c r="B8" s="23"/>
      <c r="C8" s="26">
        <v>7000</v>
      </c>
      <c r="D8" s="25" t="s">
        <v>20</v>
      </c>
      <c r="E8" s="24">
        <f t="shared" si="0"/>
      </c>
      <c r="F8" s="4" t="s">
        <v>20</v>
      </c>
      <c r="G8" s="28"/>
    </row>
    <row r="9" spans="1:7" s="6" customFormat="1" ht="21" customHeight="1">
      <c r="A9" s="29" t="s">
        <v>242</v>
      </c>
      <c r="B9" s="23"/>
      <c r="C9" s="26">
        <v>7000</v>
      </c>
      <c r="D9" s="25" t="s">
        <v>20</v>
      </c>
      <c r="E9" s="24">
        <f t="shared" si="0"/>
      </c>
      <c r="F9" s="4" t="s">
        <v>20</v>
      </c>
      <c r="G9" s="28"/>
    </row>
    <row r="10" spans="1:7" s="6" customFormat="1" ht="21" customHeight="1">
      <c r="A10" s="29" t="s">
        <v>243</v>
      </c>
      <c r="B10" s="23"/>
      <c r="C10" s="26">
        <v>7000</v>
      </c>
      <c r="D10" s="25" t="s">
        <v>20</v>
      </c>
      <c r="E10" s="24">
        <f t="shared" si="0"/>
      </c>
      <c r="F10" s="4" t="s">
        <v>20</v>
      </c>
      <c r="G10" s="28"/>
    </row>
    <row r="11" spans="1:7" s="6" customFormat="1" ht="21" customHeight="1">
      <c r="A11" s="29" t="s">
        <v>244</v>
      </c>
      <c r="B11" s="23"/>
      <c r="C11" s="26">
        <v>7000</v>
      </c>
      <c r="D11" s="25" t="s">
        <v>20</v>
      </c>
      <c r="E11" s="24">
        <f t="shared" si="0"/>
      </c>
      <c r="F11" s="4" t="s">
        <v>20</v>
      </c>
      <c r="G11" s="28"/>
    </row>
    <row r="12" spans="1:7" s="6" customFormat="1" ht="21" customHeight="1">
      <c r="A12" s="29" t="s">
        <v>245</v>
      </c>
      <c r="B12" s="23"/>
      <c r="C12" s="26">
        <v>7000</v>
      </c>
      <c r="D12" s="25" t="s">
        <v>20</v>
      </c>
      <c r="E12" s="24">
        <f t="shared" si="0"/>
      </c>
      <c r="F12" s="4" t="s">
        <v>20</v>
      </c>
      <c r="G12" s="28"/>
    </row>
    <row r="13" spans="1:7" s="6" customFormat="1" ht="21" customHeight="1">
      <c r="A13" s="29" t="s">
        <v>246</v>
      </c>
      <c r="B13" s="23"/>
      <c r="C13" s="26">
        <v>7000</v>
      </c>
      <c r="D13" s="25" t="s">
        <v>20</v>
      </c>
      <c r="E13" s="24">
        <f t="shared" si="0"/>
      </c>
      <c r="F13" s="4" t="s">
        <v>20</v>
      </c>
      <c r="G13" s="28"/>
    </row>
    <row r="14" spans="1:7" s="6" customFormat="1" ht="21" customHeight="1" thickBot="1">
      <c r="A14" s="41" t="s">
        <v>247</v>
      </c>
      <c r="B14" s="42"/>
      <c r="C14" s="43">
        <v>7000</v>
      </c>
      <c r="D14" s="44" t="s">
        <v>20</v>
      </c>
      <c r="E14" s="45">
        <f t="shared" si="0"/>
      </c>
      <c r="F14" s="46" t="s">
        <v>20</v>
      </c>
      <c r="G14" s="47"/>
    </row>
    <row r="15" spans="1:7" s="6" customFormat="1" ht="21" customHeight="1" thickBot="1" thickTop="1">
      <c r="A15" s="48" t="s">
        <v>22</v>
      </c>
      <c r="B15" s="72">
        <f>IF(SUM(E5:E14)=0,"",SUM(E5:E14))</f>
      </c>
      <c r="C15" s="73"/>
      <c r="D15" s="73"/>
      <c r="E15" s="74"/>
      <c r="F15" s="39" t="s">
        <v>20</v>
      </c>
      <c r="G15" s="40"/>
    </row>
    <row r="16" spans="1:7" s="6" customFormat="1" ht="21" customHeight="1">
      <c r="A16" s="66" t="s">
        <v>9</v>
      </c>
      <c r="B16" s="66"/>
      <c r="C16" s="66"/>
      <c r="D16" s="66"/>
      <c r="E16" s="66"/>
      <c r="F16" s="66"/>
      <c r="G16" s="66"/>
    </row>
    <row r="17" spans="1:7" s="6" customFormat="1" ht="21" customHeight="1">
      <c r="A17" s="67" t="s">
        <v>12</v>
      </c>
      <c r="B17" s="67"/>
      <c r="C17" s="67"/>
      <c r="D17" s="67"/>
      <c r="E17" s="67"/>
      <c r="F17" s="67"/>
      <c r="G17" s="67"/>
    </row>
    <row r="18" s="6" customFormat="1" ht="21" customHeight="1"/>
    <row r="19" spans="1:7" ht="21" customHeight="1">
      <c r="A19" s="68" t="s">
        <v>252</v>
      </c>
      <c r="B19" s="68"/>
      <c r="C19" s="68"/>
      <c r="D19" s="68"/>
      <c r="E19" s="68"/>
      <c r="F19" s="68"/>
      <c r="G19" s="68"/>
    </row>
    <row r="20" spans="1:7" ht="21" customHeight="1">
      <c r="A20" s="19" t="s">
        <v>26</v>
      </c>
      <c r="B20" s="64"/>
      <c r="C20" s="64"/>
      <c r="D20" s="64"/>
      <c r="E20" s="64"/>
      <c r="F20" s="64"/>
      <c r="G20" s="19" t="s">
        <v>25</v>
      </c>
    </row>
    <row r="21" spans="1:7" ht="21" customHeight="1">
      <c r="A21" s="50" t="s">
        <v>27</v>
      </c>
      <c r="B21" s="49"/>
      <c r="C21" s="49"/>
      <c r="D21" s="51"/>
      <c r="E21" s="51"/>
      <c r="F21" s="51"/>
      <c r="G21" s="50"/>
    </row>
    <row r="22" spans="1:7" ht="21" customHeight="1">
      <c r="A22" s="50" t="s">
        <v>10</v>
      </c>
      <c r="B22" s="52"/>
      <c r="C22" s="52"/>
      <c r="D22" s="52"/>
      <c r="E22" s="52"/>
      <c r="F22" s="52"/>
      <c r="G22" s="52"/>
    </row>
    <row r="23" spans="1:7" ht="21" customHeight="1">
      <c r="A23" s="50" t="s">
        <v>28</v>
      </c>
      <c r="B23" s="53"/>
      <c r="C23" s="53"/>
      <c r="D23" s="53"/>
      <c r="E23" s="53"/>
      <c r="F23" s="53"/>
      <c r="G23" s="50"/>
    </row>
  </sheetData>
  <sheetProtection/>
  <mergeCells count="8">
    <mergeCell ref="B20:F20"/>
    <mergeCell ref="C4:D4"/>
    <mergeCell ref="E4:F4"/>
    <mergeCell ref="A1:G1"/>
    <mergeCell ref="A16:G16"/>
    <mergeCell ref="A17:G17"/>
    <mergeCell ref="A19:G19"/>
    <mergeCell ref="B15:E15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56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112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112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112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112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112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112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112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112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112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112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112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112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112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112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112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57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113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113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113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113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113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113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113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113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113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113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113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113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113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113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113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58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114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114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114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115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115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115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115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115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115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115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115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115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115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115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115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J2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5.25390625" style="0" bestFit="1" customWidth="1"/>
    <col min="4" max="4" width="10.875" style="0" customWidth="1"/>
    <col min="5" max="5" width="16.75390625" style="0" bestFit="1" customWidth="1"/>
    <col min="6" max="6" width="13.00390625" style="0" bestFit="1" customWidth="1"/>
    <col min="7" max="7" width="11.625" style="0" bestFit="1" customWidth="1"/>
    <col min="8" max="8" width="8.125" style="0" bestFit="1" customWidth="1"/>
    <col min="9" max="9" width="9.00390625" style="0" bestFit="1" customWidth="1"/>
    <col min="10" max="10" width="10.625" style="0" customWidth="1"/>
  </cols>
  <sheetData>
    <row r="1" spans="1:10" ht="30" customHeight="1">
      <c r="A1" s="61" t="s">
        <v>248</v>
      </c>
      <c r="B1" s="62"/>
      <c r="C1" s="62"/>
      <c r="D1" s="62"/>
      <c r="E1" s="62"/>
      <c r="F1" s="62"/>
      <c r="G1" s="62"/>
      <c r="H1" s="62"/>
      <c r="I1" s="62"/>
      <c r="J1" s="62"/>
    </row>
    <row r="2" spans="7:10" ht="21.75" customHeight="1">
      <c r="G2" s="60" t="s">
        <v>11</v>
      </c>
      <c r="H2" s="60"/>
      <c r="I2" s="60"/>
      <c r="J2" s="3">
        <v>43191</v>
      </c>
    </row>
    <row r="3" ht="21.75" customHeight="1">
      <c r="B3" s="55" t="s">
        <v>59</v>
      </c>
    </row>
    <row r="4" spans="1:10" ht="27.75" thickBot="1">
      <c r="A4" s="15" t="s">
        <v>8</v>
      </c>
      <c r="B4" s="15" t="s">
        <v>0</v>
      </c>
      <c r="C4" s="20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5" t="s">
        <v>6</v>
      </c>
      <c r="I4" s="16" t="s">
        <v>51</v>
      </c>
      <c r="J4" s="15" t="s">
        <v>7</v>
      </c>
    </row>
    <row r="5" spans="1:10" s="6" customFormat="1" ht="24.75" customHeight="1" thickTop="1">
      <c r="A5" s="63">
        <v>1</v>
      </c>
      <c r="B5" s="58" t="s">
        <v>116</v>
      </c>
      <c r="C5" s="58"/>
      <c r="D5" s="13"/>
      <c r="E5" s="13"/>
      <c r="F5" s="13"/>
      <c r="G5" s="14"/>
      <c r="H5" s="13">
        <f>IF(G5="","",DATEDIF(G5,J2,"Y"))</f>
      </c>
      <c r="I5" s="13"/>
      <c r="J5" s="13"/>
    </row>
    <row r="6" spans="1:10" s="6" customFormat="1" ht="24.75" customHeight="1">
      <c r="A6" s="57"/>
      <c r="B6" s="59"/>
      <c r="C6" s="59"/>
      <c r="D6" s="7"/>
      <c r="E6" s="7"/>
      <c r="F6" s="7"/>
      <c r="G6" s="10"/>
      <c r="H6" s="7">
        <f>IF(G6="","",DATEDIF(G6,J2,"Y"))</f>
      </c>
      <c r="I6" s="7"/>
      <c r="J6" s="7"/>
    </row>
    <row r="7" spans="1:10" s="6" customFormat="1" ht="24.75" customHeight="1">
      <c r="A7" s="57">
        <v>2</v>
      </c>
      <c r="B7" s="58" t="s">
        <v>116</v>
      </c>
      <c r="C7" s="59"/>
      <c r="D7" s="8"/>
      <c r="E7" s="8"/>
      <c r="F7" s="8"/>
      <c r="G7" s="11"/>
      <c r="H7" s="13">
        <f>IF(G7="","",DATEDIF(G7,J2,"Y"))</f>
      </c>
      <c r="I7" s="13"/>
      <c r="J7" s="8"/>
    </row>
    <row r="8" spans="1:10" s="6" customFormat="1" ht="24.75" customHeight="1">
      <c r="A8" s="57"/>
      <c r="B8" s="59"/>
      <c r="C8" s="59"/>
      <c r="D8" s="9"/>
      <c r="E8" s="9"/>
      <c r="F8" s="9"/>
      <c r="G8" s="12"/>
      <c r="H8" s="7">
        <f>IF(G8="","",DATEDIF(G8,J2,"Y"))</f>
      </c>
      <c r="I8" s="7"/>
      <c r="J8" s="9"/>
    </row>
    <row r="9" spans="1:10" s="6" customFormat="1" ht="24.75" customHeight="1">
      <c r="A9" s="57">
        <v>3</v>
      </c>
      <c r="B9" s="58" t="s">
        <v>116</v>
      </c>
      <c r="C9" s="59"/>
      <c r="D9" s="5"/>
      <c r="E9" s="5"/>
      <c r="F9" s="5"/>
      <c r="G9" s="5"/>
      <c r="H9" s="13">
        <f>IF(G9="","",DATEDIF(G9,J2,"Y"))</f>
      </c>
      <c r="I9" s="13"/>
      <c r="J9" s="5"/>
    </row>
    <row r="10" spans="1:10" s="6" customFormat="1" ht="24.75" customHeight="1">
      <c r="A10" s="57"/>
      <c r="B10" s="59"/>
      <c r="C10" s="59"/>
      <c r="D10" s="7"/>
      <c r="E10" s="7"/>
      <c r="F10" s="7"/>
      <c r="G10" s="7"/>
      <c r="H10" s="7">
        <f>IF(G10="","",DATEDIF(G10,J2,"Y"))</f>
      </c>
      <c r="I10" s="7"/>
      <c r="J10" s="7"/>
    </row>
    <row r="11" spans="1:10" s="6" customFormat="1" ht="24.75" customHeight="1">
      <c r="A11" s="57">
        <v>4</v>
      </c>
      <c r="B11" s="58" t="s">
        <v>117</v>
      </c>
      <c r="C11" s="59"/>
      <c r="D11" s="8"/>
      <c r="E11" s="8"/>
      <c r="F11" s="8"/>
      <c r="G11" s="8"/>
      <c r="H11" s="13">
        <f>IF(G11="","",DATEDIF(G11,J2,"Y"))</f>
      </c>
      <c r="I11" s="13"/>
      <c r="J11" s="8"/>
    </row>
    <row r="12" spans="1:10" s="6" customFormat="1" ht="24.75" customHeight="1">
      <c r="A12" s="57"/>
      <c r="B12" s="59"/>
      <c r="C12" s="59"/>
      <c r="D12" s="9"/>
      <c r="E12" s="9"/>
      <c r="F12" s="9"/>
      <c r="G12" s="9"/>
      <c r="H12" s="7">
        <f>IF(G12="","",DATEDIF(G12,J2,"Y"))</f>
      </c>
      <c r="I12" s="7"/>
      <c r="J12" s="9"/>
    </row>
    <row r="13" spans="1:10" s="6" customFormat="1" ht="24.75" customHeight="1">
      <c r="A13" s="57">
        <v>5</v>
      </c>
      <c r="B13" s="58" t="s">
        <v>116</v>
      </c>
      <c r="C13" s="59"/>
      <c r="D13" s="5"/>
      <c r="E13" s="5"/>
      <c r="F13" s="5"/>
      <c r="G13" s="5"/>
      <c r="H13" s="13">
        <f>IF(G13="","",DATEDIF(G13,J2,"Y"))</f>
      </c>
      <c r="I13" s="13"/>
      <c r="J13" s="5"/>
    </row>
    <row r="14" spans="1:10" s="6" customFormat="1" ht="24.75" customHeight="1">
      <c r="A14" s="57"/>
      <c r="B14" s="59"/>
      <c r="C14" s="59"/>
      <c r="D14" s="7"/>
      <c r="E14" s="7"/>
      <c r="F14" s="7"/>
      <c r="G14" s="7"/>
      <c r="H14" s="7">
        <f>IF(G14="","",DATEDIF(G14,J2,"Y"))</f>
      </c>
      <c r="I14" s="7"/>
      <c r="J14" s="7"/>
    </row>
    <row r="15" spans="1:10" s="6" customFormat="1" ht="24.75" customHeight="1">
      <c r="A15" s="57">
        <v>6</v>
      </c>
      <c r="B15" s="58" t="s">
        <v>116</v>
      </c>
      <c r="C15" s="59"/>
      <c r="D15" s="8"/>
      <c r="E15" s="8"/>
      <c r="F15" s="8"/>
      <c r="G15" s="8"/>
      <c r="H15" s="13">
        <f>IF(G15="","",DATEDIF(G15,J2,"Y"))</f>
      </c>
      <c r="I15" s="13"/>
      <c r="J15" s="8"/>
    </row>
    <row r="16" spans="1:10" s="6" customFormat="1" ht="24.75" customHeight="1">
      <c r="A16" s="57"/>
      <c r="B16" s="59"/>
      <c r="C16" s="59"/>
      <c r="D16" s="9"/>
      <c r="E16" s="9"/>
      <c r="F16" s="9"/>
      <c r="G16" s="9"/>
      <c r="H16" s="7">
        <f>IF(G16="","",DATEDIF(G16,J2,"Y"))</f>
      </c>
      <c r="I16" s="7"/>
      <c r="J16" s="9"/>
    </row>
    <row r="17" spans="1:10" s="6" customFormat="1" ht="24.75" customHeight="1">
      <c r="A17" s="57">
        <v>7</v>
      </c>
      <c r="B17" s="58" t="s">
        <v>116</v>
      </c>
      <c r="C17" s="59"/>
      <c r="D17" s="5"/>
      <c r="E17" s="5"/>
      <c r="F17" s="5"/>
      <c r="G17" s="5"/>
      <c r="H17" s="13">
        <f>IF(G17="","",DATEDIF(G17,J2,"Y"))</f>
      </c>
      <c r="I17" s="13"/>
      <c r="J17" s="5"/>
    </row>
    <row r="18" spans="1:10" s="6" customFormat="1" ht="24.75" customHeight="1">
      <c r="A18" s="57"/>
      <c r="B18" s="59"/>
      <c r="C18" s="59"/>
      <c r="D18" s="7"/>
      <c r="E18" s="7"/>
      <c r="F18" s="7"/>
      <c r="G18" s="7"/>
      <c r="H18" s="7">
        <f>IF(G18="","",DATEDIF(G18,J2,"Y"))</f>
      </c>
      <c r="I18" s="7"/>
      <c r="J18" s="7"/>
    </row>
    <row r="19" spans="1:10" s="6" customFormat="1" ht="24.75" customHeight="1">
      <c r="A19" s="57">
        <v>8</v>
      </c>
      <c r="B19" s="58" t="s">
        <v>118</v>
      </c>
      <c r="C19" s="59"/>
      <c r="D19" s="8"/>
      <c r="E19" s="8"/>
      <c r="F19" s="8"/>
      <c r="G19" s="8"/>
      <c r="H19" s="13">
        <f>IF(G19="","",DATEDIF(G19,J2,"Y"))</f>
      </c>
      <c r="I19" s="13"/>
      <c r="J19" s="8"/>
    </row>
    <row r="20" spans="1:10" s="6" customFormat="1" ht="24.75" customHeight="1">
      <c r="A20" s="57"/>
      <c r="B20" s="59"/>
      <c r="C20" s="59"/>
      <c r="D20" s="9"/>
      <c r="E20" s="9"/>
      <c r="F20" s="9"/>
      <c r="G20" s="9"/>
      <c r="H20" s="7">
        <f>IF(G20="","",DATEDIF(G20,J2,"Y"))</f>
      </c>
      <c r="I20" s="7"/>
      <c r="J20" s="9"/>
    </row>
    <row r="21" spans="1:10" s="6" customFormat="1" ht="24.75" customHeight="1">
      <c r="A21" s="57">
        <v>9</v>
      </c>
      <c r="B21" s="58" t="s">
        <v>116</v>
      </c>
      <c r="C21" s="59"/>
      <c r="D21" s="5"/>
      <c r="E21" s="5"/>
      <c r="F21" s="5"/>
      <c r="G21" s="5"/>
      <c r="H21" s="13">
        <f>IF(G21="","",DATEDIF(G21,J2,"Y"))</f>
      </c>
      <c r="I21" s="13"/>
      <c r="J21" s="5"/>
    </row>
    <row r="22" spans="1:10" s="6" customFormat="1" ht="24.75" customHeight="1">
      <c r="A22" s="57"/>
      <c r="B22" s="59"/>
      <c r="C22" s="59"/>
      <c r="D22" s="7"/>
      <c r="E22" s="7"/>
      <c r="F22" s="7"/>
      <c r="G22" s="7"/>
      <c r="H22" s="7">
        <f>IF(G22="","",DATEDIF(G22,J2,"Y"))</f>
      </c>
      <c r="I22" s="7"/>
      <c r="J22" s="7"/>
    </row>
    <row r="23" spans="1:10" s="6" customFormat="1" ht="24.75" customHeight="1">
      <c r="A23" s="57">
        <v>10</v>
      </c>
      <c r="B23" s="58" t="s">
        <v>116</v>
      </c>
      <c r="C23" s="59"/>
      <c r="D23" s="8"/>
      <c r="E23" s="8"/>
      <c r="F23" s="8"/>
      <c r="G23" s="8"/>
      <c r="H23" s="13">
        <f>IF(G23="","",DATEDIF(G23,J2,"Y"))</f>
      </c>
      <c r="I23" s="13"/>
      <c r="J23" s="8"/>
    </row>
    <row r="24" spans="1:10" s="6" customFormat="1" ht="24.75" customHeight="1">
      <c r="A24" s="57"/>
      <c r="B24" s="59"/>
      <c r="C24" s="59"/>
      <c r="D24" s="9"/>
      <c r="E24" s="9"/>
      <c r="F24" s="9"/>
      <c r="G24" s="9"/>
      <c r="H24" s="7">
        <f>IF(G24="","",DATEDIF(G24,J2,"Y"))</f>
      </c>
      <c r="I24" s="7"/>
      <c r="J24" s="9"/>
    </row>
    <row r="25" spans="1:10" s="6" customFormat="1" ht="24.75" customHeight="1">
      <c r="A25" s="57">
        <v>11</v>
      </c>
      <c r="B25" s="58" t="s">
        <v>116</v>
      </c>
      <c r="C25" s="59"/>
      <c r="D25" s="8"/>
      <c r="E25" s="8"/>
      <c r="F25" s="8"/>
      <c r="G25" s="8"/>
      <c r="H25" s="13">
        <f>IF(G25="","",DATEDIF(G25,J2,"Y"))</f>
      </c>
      <c r="I25" s="13"/>
      <c r="J25" s="8"/>
    </row>
    <row r="26" spans="1:10" s="6" customFormat="1" ht="24.75" customHeight="1">
      <c r="A26" s="57"/>
      <c r="B26" s="59"/>
      <c r="C26" s="59"/>
      <c r="D26" s="9"/>
      <c r="E26" s="9"/>
      <c r="F26" s="9"/>
      <c r="G26" s="9"/>
      <c r="H26" s="7">
        <f>IF(G26="","",DATEDIF(G26,J2,"Y"))</f>
      </c>
      <c r="I26" s="7"/>
      <c r="J26" s="9"/>
    </row>
    <row r="27" spans="1:10" s="6" customFormat="1" ht="24.75" customHeight="1">
      <c r="A27" s="57">
        <v>12</v>
      </c>
      <c r="B27" s="58" t="s">
        <v>116</v>
      </c>
      <c r="C27" s="59"/>
      <c r="D27" s="5"/>
      <c r="E27" s="5"/>
      <c r="F27" s="5"/>
      <c r="G27" s="5"/>
      <c r="H27" s="13">
        <f>IF(G27="","",DATEDIF(G27,J2,"Y"))</f>
      </c>
      <c r="I27" s="13"/>
      <c r="J27" s="5"/>
    </row>
    <row r="28" spans="1:10" s="6" customFormat="1" ht="24.75" customHeight="1">
      <c r="A28" s="57"/>
      <c r="B28" s="59"/>
      <c r="C28" s="59"/>
      <c r="D28" s="7"/>
      <c r="E28" s="7"/>
      <c r="F28" s="7"/>
      <c r="G28" s="7"/>
      <c r="H28" s="7">
        <f>IF(G28="","",DATEDIF(G28,J2,"Y"))</f>
      </c>
      <c r="I28" s="7"/>
      <c r="J28" s="7"/>
    </row>
    <row r="29" spans="1:10" s="6" customFormat="1" ht="24.75" customHeight="1">
      <c r="A29" s="57">
        <v>13</v>
      </c>
      <c r="B29" s="58" t="s">
        <v>116</v>
      </c>
      <c r="C29" s="59"/>
      <c r="D29" s="8"/>
      <c r="E29" s="8"/>
      <c r="F29" s="8"/>
      <c r="G29" s="8"/>
      <c r="H29" s="13">
        <f>IF(G29="","",DATEDIF(G29,J2,"Y"))</f>
      </c>
      <c r="I29" s="13"/>
      <c r="J29" s="8"/>
    </row>
    <row r="30" spans="1:10" s="6" customFormat="1" ht="24.75" customHeight="1">
      <c r="A30" s="57"/>
      <c r="B30" s="59"/>
      <c r="C30" s="59"/>
      <c r="D30" s="9"/>
      <c r="E30" s="9"/>
      <c r="F30" s="9"/>
      <c r="G30" s="9"/>
      <c r="H30" s="7">
        <f>IF(G30="","",DATEDIF(G30,J2,"Y"))</f>
      </c>
      <c r="I30" s="7"/>
      <c r="J30" s="9"/>
    </row>
    <row r="31" spans="1:10" s="6" customFormat="1" ht="24.75" customHeight="1">
      <c r="A31" s="57">
        <v>14</v>
      </c>
      <c r="B31" s="58" t="s">
        <v>116</v>
      </c>
      <c r="C31" s="59"/>
      <c r="D31" s="5"/>
      <c r="E31" s="5"/>
      <c r="F31" s="5"/>
      <c r="G31" s="5"/>
      <c r="H31" s="13">
        <f>IF(G31="","",DATEDIF(G31,J2,"Y"))</f>
      </c>
      <c r="I31" s="13"/>
      <c r="J31" s="5"/>
    </row>
    <row r="32" spans="1:10" s="6" customFormat="1" ht="24.75" customHeight="1">
      <c r="A32" s="57"/>
      <c r="B32" s="59"/>
      <c r="C32" s="59"/>
      <c r="D32" s="7"/>
      <c r="E32" s="7"/>
      <c r="F32" s="7"/>
      <c r="G32" s="7"/>
      <c r="H32" s="7">
        <f>IF(G32="","",DATEDIF(G32,J2,"Y"))</f>
      </c>
      <c r="I32" s="7"/>
      <c r="J32" s="7"/>
    </row>
    <row r="33" spans="1:10" s="6" customFormat="1" ht="24.75" customHeight="1">
      <c r="A33" s="57">
        <v>15</v>
      </c>
      <c r="B33" s="58" t="s">
        <v>116</v>
      </c>
      <c r="C33" s="59"/>
      <c r="D33" s="8"/>
      <c r="E33" s="8"/>
      <c r="F33" s="8"/>
      <c r="G33" s="8"/>
      <c r="H33" s="13">
        <f>IF(G33="","",DATEDIF(G33,J2,"Y"))</f>
      </c>
      <c r="I33" s="13"/>
      <c r="J33" s="8"/>
    </row>
    <row r="34" spans="1:10" s="6" customFormat="1" ht="24.75" customHeight="1">
      <c r="A34" s="57"/>
      <c r="B34" s="59"/>
      <c r="C34" s="59"/>
      <c r="D34" s="9"/>
      <c r="E34" s="9"/>
      <c r="F34" s="9"/>
      <c r="G34" s="9"/>
      <c r="H34" s="7">
        <f>IF(G34="","",DATEDIF(G34,J2,"Y"))</f>
      </c>
      <c r="I34" s="7"/>
      <c r="J34" s="9"/>
    </row>
  </sheetData>
  <sheetProtection/>
  <mergeCells count="47">
    <mergeCell ref="A7:A8"/>
    <mergeCell ref="B7:B8"/>
    <mergeCell ref="C7:C8"/>
    <mergeCell ref="A1:J1"/>
    <mergeCell ref="G2:I2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owner</cp:lastModifiedBy>
  <cp:lastPrinted>2014-01-30T07:14:10Z</cp:lastPrinted>
  <dcterms:created xsi:type="dcterms:W3CDTF">1997-01-08T22:48:59Z</dcterms:created>
  <dcterms:modified xsi:type="dcterms:W3CDTF">2018-03-26T12:08:27Z</dcterms:modified>
  <cp:category/>
  <cp:version/>
  <cp:contentType/>
  <cp:contentStatus/>
</cp:coreProperties>
</file>